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3.188.22.30\01総務部総務課\◎個人文書\09-01 団体加入・会費及び負担金\02団体への加入・会費の支出\団体加入計画等（H29～\令和３年度対応\20220404第4四半期HP公表\5.公表用データ\"/>
    </mc:Choice>
  </mc:AlternateContent>
  <bookViews>
    <workbookView xWindow="0" yWindow="0" windowWidth="28800" windowHeight="12210"/>
  </bookViews>
  <sheets>
    <sheet name="令和3年度（通年）" sheetId="1" r:id="rId1"/>
  </sheets>
  <definedNames>
    <definedName name="_xlnm.Print_Area" localSheetId="0">'令和3年度（通年）'!$B$1:$J$18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<sst xmlns="http://schemas.openxmlformats.org/spreadsheetml/2006/main" count="61" uniqueCount="52">
  <si>
    <t>【原子力機構】</t>
    <rPh sb="1" eb="4">
      <t>ゲンシリョク</t>
    </rPh>
    <rPh sb="4" eb="6">
      <t>キコウ</t>
    </rPh>
    <phoneticPr fontId="3"/>
  </si>
  <si>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</si>
  <si>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</si>
  <si>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</si>
  <si>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支出先法人が定める会費一口当たりの金額、もしくは最低限の金額
（単位：円）</t>
    <phoneticPr fontId="3"/>
  </si>
  <si>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</si>
  <si>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支出の理由等</t>
    <rPh sb="0" eb="2">
      <t>シシュツ</t>
    </rPh>
    <rPh sb="3" eb="5">
      <t>リユウ</t>
    </rPh>
    <rPh sb="5" eb="6">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</si>
  <si>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</si>
  <si>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</si>
  <si>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</si>
  <si>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公財</t>
    <rPh sb="0" eb="2">
      <t>コウザイ</t>
    </rPh>
    <phoneticPr fontId="1"/>
  </si>
  <si>
    <t>（公社）茨城原子力協議会</t>
    <rPh sb="1" eb="3">
      <t>コウシャ</t>
    </rPh>
    <phoneticPr fontId="1"/>
  </si>
  <si>
    <t>事業規模による</t>
  </si>
  <si>
    <t>当該協議会を通じた関係機関との連携・地域との交流活動により、県民、地域住民が持つ原子力全般に対するニーズや原子力に抱く疑問点などについて情報を得られ、機構広報業務に資する。</t>
  </si>
  <si>
    <t>公社</t>
    <rPh sb="0" eb="2">
      <t>コウシャ</t>
    </rPh>
    <phoneticPr fontId="1"/>
  </si>
  <si>
    <t>（公財）福井原子力センター</t>
    <rPh sb="1" eb="3">
      <t>コウザイ</t>
    </rPh>
    <phoneticPr fontId="1"/>
  </si>
  <si>
    <t>運営費負担金</t>
  </si>
  <si>
    <t>（一社）電子情報通信学会</t>
    <rPh sb="1" eb="3">
      <t>イッシャ</t>
    </rPh>
    <phoneticPr fontId="1"/>
  </si>
  <si>
    <t>出版物の入手により、原子炉の制御・計測、非破壊検査、放射線イメージング等の研究開発に資する。</t>
  </si>
  <si>
    <t>（一社）日本免震構造協会</t>
    <rPh sb="1" eb="3">
      <t>イッシャ</t>
    </rPh>
    <phoneticPr fontId="1"/>
  </si>
  <si>
    <t>免震構造に関する最新研究動向や設計、規準維持管理基準等の入手により、耐震安全性評価に資する。</t>
  </si>
  <si>
    <t>（公社）日本化学会</t>
    <rPh sb="1" eb="3">
      <t>コウシャ</t>
    </rPh>
    <phoneticPr fontId="1"/>
  </si>
  <si>
    <t>出版物の入手により、原子力基礎工学、放射線化学、除染、材料開発、放射線の工業利用等の分野の研究開発に資する。</t>
  </si>
  <si>
    <t>合計</t>
    <rPh sb="0" eb="2">
      <t>ゴウケイ</t>
    </rPh>
    <phoneticPr fontId="3"/>
  </si>
  <si>
    <t>年会費</t>
    <rPh sb="0" eb="3">
      <t>ネンカイヒ</t>
    </rPh>
    <phoneticPr fontId="2"/>
  </si>
  <si>
    <t>原子力産業に係る専門情報、国内外の原子力最新動向の情報等の入手や海外との原子力専門家会合への参加等により研究開発の増進に資する。</t>
  </si>
  <si>
    <t>賛助会費</t>
  </si>
  <si>
    <t>国所管</t>
  </si>
  <si>
    <t>当該財団の広報媒体を通して機構の研究開発活動について社会へ情報発信を図るとともに、市民一般が持つ原子力に対するニーズや疑問点等の情報を入手し、機構広報業務に資する。</t>
  </si>
  <si>
    <t>　　　　　　　　　　令和３年度における公益法人等への会費支出の状況</t>
    <rPh sb="10" eb="12">
      <t>レイワ</t>
    </rPh>
    <rPh sb="13" eb="15">
      <t>ネンド</t>
    </rPh>
    <rPh sb="14" eb="15">
      <t>ド</t>
    </rPh>
    <rPh sb="19" eb="21">
      <t>コウエキ</t>
    </rPh>
    <rPh sb="21" eb="23">
      <t>ホウジン</t>
    </rPh>
    <rPh sb="23" eb="24">
      <t>トウ</t>
    </rPh>
    <rPh sb="26" eb="28">
      <t>カイヒ</t>
    </rPh>
    <rPh sb="28" eb="30">
      <t>シシュツ</t>
    </rPh>
    <rPh sb="31" eb="33">
      <t>ジョウキョウ</t>
    </rPh>
    <phoneticPr fontId="3"/>
  </si>
  <si>
    <t>（公財）原子力安全研究協会</t>
    <rPh sb="1" eb="3">
      <t>コウザイ</t>
    </rPh>
    <phoneticPr fontId="1"/>
  </si>
  <si>
    <t>賛助会費</t>
    <rPh sb="0" eb="2">
      <t>サンジョ</t>
    </rPh>
    <rPh sb="2" eb="4">
      <t>カイヒ</t>
    </rPh>
    <phoneticPr fontId="5"/>
  </si>
  <si>
    <t>放射性廃棄物、放射線防護・影響等に関する調査研究等の最新情報を入手し、機構における被ばく時の措置等の検討に資する。</t>
  </si>
  <si>
    <t>国所管</t>
    <rPh sb="0" eb="1">
      <t>クニ</t>
    </rPh>
    <rPh sb="1" eb="3">
      <t>ショカン</t>
    </rPh>
    <phoneticPr fontId="5"/>
  </si>
  <si>
    <t>会費</t>
    <rPh sb="0" eb="2">
      <t>カイヒ</t>
    </rPh>
    <phoneticPr fontId="5"/>
  </si>
  <si>
    <t>都道府県所管</t>
    <rPh sb="0" eb="4">
      <t>トドウフケン</t>
    </rPh>
    <rPh sb="4" eb="6">
      <t>ショカン</t>
    </rPh>
    <phoneticPr fontId="5"/>
  </si>
  <si>
    <t>（一財）安全保障貿易情報センター</t>
    <rPh sb="1" eb="3">
      <t>イチザイ</t>
    </rPh>
    <phoneticPr fontId="1"/>
  </si>
  <si>
    <t>外為法と関連省令及び再輸出の際に必要な外国の法令改正の最新情報の入手、専門家への実務相談、各種研修会への参加等により、適切な輸出管理業務に資する。</t>
  </si>
  <si>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rPh sb="0" eb="3">
      <t>ゲンシリョク</t>
    </rPh>
    <rPh sb="3" eb="6">
      <t>ジギョウシャ</t>
    </rPh>
    <rPh sb="9" eb="10">
      <t>ハナ</t>
    </rPh>
    <rPh sb="12" eb="14">
      <t>タチバ</t>
    </rPh>
    <rPh sb="15" eb="16">
      <t>オコナ</t>
    </rPh>
    <rPh sb="19" eb="20">
      <t>ドウ</t>
    </rPh>
    <rPh sb="25" eb="27">
      <t>コウホウ</t>
    </rPh>
    <rPh sb="27" eb="29">
      <t>カツドウ</t>
    </rPh>
    <rPh sb="30" eb="31">
      <t>トオ</t>
    </rPh>
    <rPh sb="33" eb="35">
      <t>キコウ</t>
    </rPh>
    <rPh sb="36" eb="38">
      <t>ケンキュウ</t>
    </rPh>
    <rPh sb="38" eb="40">
      <t>カイハツ</t>
    </rPh>
    <rPh sb="40" eb="42">
      <t>カツドウ</t>
    </rPh>
    <rPh sb="46" eb="49">
      <t>フクイケン</t>
    </rPh>
    <rPh sb="50" eb="52">
      <t>カタガタ</t>
    </rPh>
    <rPh sb="53" eb="55">
      <t>ジョウホウ</t>
    </rPh>
    <rPh sb="55" eb="57">
      <t>ハッシン</t>
    </rPh>
    <rPh sb="58" eb="59">
      <t>ハカ</t>
    </rPh>
    <rPh sb="65" eb="68">
      <t>フクイケン</t>
    </rPh>
    <rPh sb="69" eb="71">
      <t>カタガタ</t>
    </rPh>
    <rPh sb="72" eb="73">
      <t>モ</t>
    </rPh>
    <rPh sb="74" eb="76">
      <t>キコウ</t>
    </rPh>
    <rPh sb="76" eb="78">
      <t>ジギョウ</t>
    </rPh>
    <rPh sb="79" eb="80">
      <t>タイ</t>
    </rPh>
    <rPh sb="82" eb="84">
      <t>ギモン</t>
    </rPh>
    <rPh sb="84" eb="85">
      <t>トウ</t>
    </rPh>
    <rPh sb="86" eb="88">
      <t>ジョウホウ</t>
    </rPh>
    <rPh sb="89" eb="91">
      <t>ニュウシュ</t>
    </rPh>
    <rPh sb="93" eb="95">
      <t>キコウ</t>
    </rPh>
    <rPh sb="95" eb="97">
      <t>ジギョウ</t>
    </rPh>
    <rPh sb="98" eb="100">
      <t>リカイ</t>
    </rPh>
    <rPh sb="100" eb="102">
      <t>ソクシン</t>
    </rPh>
    <rPh sb="102" eb="104">
      <t>カツドウ</t>
    </rPh>
    <rPh sb="105" eb="106">
      <t>シ</t>
    </rPh>
    <phoneticPr fontId="5"/>
  </si>
  <si>
    <t>講読会員会費</t>
    <rPh sb="0" eb="2">
      <t>コウドク</t>
    </rPh>
    <rPh sb="2" eb="4">
      <t>カイイン</t>
    </rPh>
    <rPh sb="4" eb="6">
      <t>カイヒ</t>
    </rPh>
    <phoneticPr fontId="5"/>
  </si>
  <si>
    <t>法人正会員会費</t>
    <rPh sb="0" eb="2">
      <t>ホウジン</t>
    </rPh>
    <rPh sb="2" eb="5">
      <t>セイカイイン</t>
    </rPh>
    <rPh sb="5" eb="7">
      <t>カイヒ</t>
    </rPh>
    <phoneticPr fontId="5"/>
  </si>
  <si>
    <t>（一社）日本内部監査協会</t>
    <rPh sb="1" eb="3">
      <t>イッシャ</t>
    </rPh>
    <phoneticPr fontId="1"/>
  </si>
  <si>
    <t>入会金・年会費</t>
    <rPh sb="0" eb="3">
      <t>ニュウカイキン</t>
    </rPh>
    <rPh sb="4" eb="7">
      <t>ネンカイヒ</t>
    </rPh>
    <phoneticPr fontId="1"/>
  </si>
  <si>
    <t>内部監査に関する最新の情報・動向の入手や、会員限定の研修会参加及び内部監査士の資格取得等により、内部監査業務に必要な知識や技量の向上に資する。</t>
    <rPh sb="0" eb="4">
      <t>ナイブカンサ</t>
    </rPh>
    <rPh sb="5" eb="6">
      <t>カン</t>
    </rPh>
    <rPh sb="31" eb="32">
      <t>オヨ</t>
    </rPh>
    <rPh sb="67" eb="68">
      <t>シ</t>
    </rPh>
    <phoneticPr fontId="1"/>
  </si>
  <si>
    <t>（一社）日本原子力産業協会</t>
    <rPh sb="1" eb="3">
      <t>イッシャ</t>
    </rPh>
    <phoneticPr fontId="6"/>
  </si>
  <si>
    <t>（公財）若狭湾エネルギー研究センター</t>
  </si>
  <si>
    <t>技術的課題の個別相談や、共同研究に伴う当該センター保有の加速器や科学機器（超分解能電子顕微鏡等）の活用により、原子炉解体、除染、材料基礎研究等に資する。</t>
  </si>
  <si>
    <t>公財</t>
    <rPh sb="0" eb="2">
      <t>コウザイ</t>
    </rPh>
    <phoneticPr fontId="5"/>
  </si>
  <si>
    <t>（公財）放射線影響協会</t>
    <rPh sb="1" eb="3">
      <t>コウザイ</t>
    </rPh>
    <phoneticPr fontId="6"/>
  </si>
  <si>
    <t>会費</t>
    <rPh sb="0" eb="2">
      <t>カイヒ</t>
    </rPh>
    <phoneticPr fontId="2"/>
  </si>
  <si>
    <t>国際放射線防護基準等に関する情報の入
手により、機構施設全般における放射線
防護措置の検討や、放射線防護研究に資
する。</t>
  </si>
  <si>
    <t>（一財）日本原子力文化財団</t>
    <rPh sb="1" eb="3">
      <t>イチザイ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</si>
</sst>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8"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6"/>
      <name val="游ゴシック"/>
      <family val="2"/>
      <charset val="128"/>
      <scheme val="minor"/>
    </font>
    <font>
      <sz val="11"/>
      <name val="ＭＳ Ｐゴシック"/>
      <family val="3"/>
      <charset val="128"/>
    </font>
    <font>
      <u/>
      <sz val="11"/>
      <color theme="10"/>
      <name val="游ゴシック"/>
      <family val="2"/>
      <charset val="128"/>
      <scheme val="minor"/>
    </font>
    <font>
      <sz val="11"/>
      <color theme="1"/>
      <name val="ＭＳ Ｐゴシック"/>
      <family val="3"/>
      <charset val="128"/>
    </font>
    <font>
      <sz val="14"/>
      <name val="ＭＳ Ｐゴシック"/>
      <family val="3"/>
      <charset val="128"/>
    </font>
    <font>
      <sz val="14"/>
      <color theme="1"/>
      <name val="ＭＳ Ｐゴシック"/>
      <family val="3"/>
      <charset val="128"/>
    </font>
    <font>
      <sz val="12"/>
      <color theme="1"/>
      <name val="ＭＳ Ｐゴシック"/>
      <family val="3"/>
      <charset val="128"/>
    </font>
    <font>
      <sz val="12"/>
      <name val="ＭＳ Ｐゴシック"/>
      <family val="3"/>
      <charset val="128"/>
    </font>
    <font>
      <sz val="10"/>
      <color theme="1"/>
      <name val="ＭＳ Ｐゴシック"/>
      <family val="3"/>
      <charset val="128"/>
    </font>
    <font>
      <sz val="8"/>
      <color theme="1"/>
      <name val="ＭＳ Ｐゴシック"/>
      <family val="3"/>
      <charset val="128"/>
    </font>
    <font>
      <sz val="8"/>
      <name val="ＭＳ Ｐゴシック"/>
      <family val="3"/>
      <charset val="128"/>
    </font>
    <font>
      <sz val="10"/>
      <name val="ＭＳ Ｐゴシック"/>
      <family val="3"/>
      <charset val="128"/>
    </font>
    <font>
      <sz val="9"/>
      <color theme="1"/>
      <name val="ＭＳ Ｐゴシック"/>
      <family val="3"/>
      <charset val="128"/>
    </font>
    <font>
      <sz val="9"/>
      <name val="ＭＳ Ｐゴシック"/>
      <family val="3"/>
      <charset val="128"/>
    </font>
    <font>
      <u/>
      <sz val="11"/>
      <color theme="10"/>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74">
    <xf numFmtId="0" fontId="0" fillId="0" borderId="0" xfId="0">
      <alignment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shrinkToFit="1"/>
    </xf>
    <xf numFmtId="0" fontId="4" fillId="0" borderId="0" xfId="0" applyFont="1" applyFill="1">
      <alignment vertical="center"/>
    </xf>
    <xf numFmtId="0" fontId="6" fillId="0" borderId="0" xfId="0" applyFont="1" applyFill="1">
      <alignment vertical="center"/>
    </xf>
    <xf numFmtId="0" fontId="7" fillId="0" borderId="0" xfId="0" applyFont="1" applyFill="1" applyAlignment="1">
      <alignment horizontal="right" vertical="center"/>
    </xf>
    <xf numFmtId="0" fontId="8" fillId="0" borderId="0" xfId="0" applyFont="1" applyFill="1" applyAlignment="1">
      <alignment horizontal="right" vertical="center"/>
    </xf>
    <xf numFmtId="0" fontId="6" fillId="0" borderId="0" xfId="0" applyFont="1">
      <alignment vertical="center"/>
    </xf>
    <xf numFmtId="0" fontId="10" fillId="0" borderId="0" xfId="0" applyFont="1" applyFill="1">
      <alignment vertical="center"/>
    </xf>
    <xf numFmtId="0" fontId="11" fillId="0" borderId="0" xfId="0" applyFont="1" applyAlignment="1">
      <alignment horizontal="center" vertical="center"/>
    </xf>
    <xf numFmtId="0" fontId="12" fillId="0" borderId="1" xfId="0" applyFont="1" applyFill="1" applyBorder="1" applyAlignment="1">
      <alignment horizontal="center" vertical="center"/>
    </xf>
    <xf numFmtId="0" fontId="14" fillId="0" borderId="0" xfId="0" applyFont="1" applyFill="1">
      <alignment vertical="center"/>
    </xf>
    <xf numFmtId="0" fontId="12" fillId="0" borderId="9" xfId="0" applyFont="1" applyFill="1" applyBorder="1" applyAlignment="1">
      <alignment horizontal="center" vertical="center"/>
    </xf>
    <xf numFmtId="0" fontId="12" fillId="0" borderId="14" xfId="0" applyFont="1" applyFill="1" applyBorder="1" applyAlignment="1">
      <alignment vertical="center" wrapText="1"/>
    </xf>
    <xf numFmtId="0" fontId="12" fillId="0" borderId="15" xfId="0" applyFont="1" applyFill="1" applyBorder="1" applyAlignment="1">
      <alignment vertical="center" wrapText="1"/>
    </xf>
    <xf numFmtId="0" fontId="11" fillId="0" borderId="0" xfId="0" applyFont="1" applyFill="1" applyAlignment="1">
      <alignment horizontal="center" vertical="center"/>
    </xf>
    <xf numFmtId="0" fontId="15" fillId="0" borderId="8" xfId="0" applyFont="1" applyFill="1" applyBorder="1" applyAlignment="1">
      <alignment horizontal="center" vertical="center" wrapText="1"/>
    </xf>
    <xf numFmtId="0" fontId="16" fillId="0" borderId="8" xfId="2" applyFont="1" applyFill="1" applyBorder="1" applyAlignment="1">
      <alignment vertical="center" wrapText="1"/>
    </xf>
    <xf numFmtId="0" fontId="15" fillId="0" borderId="16" xfId="0" applyFont="1" applyFill="1" applyBorder="1" applyAlignment="1">
      <alignment vertical="center" wrapText="1" shrinkToFit="1"/>
    </xf>
    <xf numFmtId="38" fontId="16" fillId="0" borderId="17" xfId="3" applyFont="1" applyFill="1" applyBorder="1" applyAlignment="1">
      <alignment horizontal="right" vertical="center"/>
    </xf>
    <xf numFmtId="38" fontId="16" fillId="0" borderId="18" xfId="1" applyFont="1" applyFill="1" applyBorder="1" applyAlignment="1">
      <alignment horizontal="right" vertical="center" wrapText="1"/>
    </xf>
    <xf numFmtId="176" fontId="16" fillId="0" borderId="8" xfId="0" quotePrefix="1" applyNumberFormat="1" applyFont="1" applyFill="1" applyBorder="1" applyAlignment="1">
      <alignment horizontal="center" vertical="center" wrapText="1" shrinkToFit="1"/>
    </xf>
    <xf numFmtId="0" fontId="12" fillId="0" borderId="8" xfId="0" applyFont="1" applyFill="1" applyBorder="1" applyAlignment="1">
      <alignment vertical="center" wrapText="1"/>
    </xf>
    <xf numFmtId="0" fontId="16" fillId="0" borderId="14"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38" fontId="17" fillId="0" borderId="0" xfId="4" applyNumberFormat="1" applyFont="1" applyFill="1" applyBorder="1" applyAlignment="1">
      <alignment horizontal="center" vertical="center" wrapText="1"/>
    </xf>
    <xf numFmtId="0" fontId="15" fillId="0" borderId="9" xfId="0" applyFont="1" applyFill="1" applyBorder="1" applyAlignment="1">
      <alignment horizontal="center" vertical="center"/>
    </xf>
    <xf numFmtId="38" fontId="16" fillId="0" borderId="17" xfId="3" applyFont="1" applyFill="1" applyBorder="1" applyAlignment="1">
      <alignment horizontal="right" vertical="center" shrinkToFit="1"/>
    </xf>
    <xf numFmtId="38" fontId="16" fillId="0" borderId="18" xfId="1" applyFont="1" applyFill="1" applyBorder="1" applyAlignment="1">
      <alignment horizontal="right" vertical="center" shrinkToFit="1"/>
    </xf>
    <xf numFmtId="38" fontId="16" fillId="0" borderId="0" xfId="3" applyFont="1" applyFill="1" applyBorder="1" applyAlignment="1">
      <alignment horizontal="center" vertical="center" wrapText="1"/>
    </xf>
    <xf numFmtId="38" fontId="16" fillId="0" borderId="8" xfId="1" applyFont="1" applyFill="1" applyBorder="1" applyAlignment="1">
      <alignment vertical="center" wrapText="1"/>
    </xf>
    <xf numFmtId="0" fontId="16" fillId="0" borderId="16" xfId="0" applyFont="1" applyFill="1" applyBorder="1" applyAlignment="1">
      <alignment vertical="center" wrapText="1" shrinkToFit="1"/>
    </xf>
    <xf numFmtId="38" fontId="16" fillId="0" borderId="17" xfId="1" applyFont="1" applyFill="1" applyBorder="1" applyAlignment="1">
      <alignment horizontal="right" vertical="center" wrapText="1"/>
    </xf>
    <xf numFmtId="14" fontId="13" fillId="0" borderId="8" xfId="3" applyNumberFormat="1" applyFont="1" applyFill="1" applyBorder="1" applyAlignment="1">
      <alignment horizontal="left" vertical="center" wrapText="1"/>
    </xf>
    <xf numFmtId="0" fontId="16" fillId="0" borderId="15" xfId="0" applyFont="1" applyFill="1" applyBorder="1" applyAlignment="1" applyProtection="1">
      <alignment horizontal="center" vertical="center"/>
      <protection locked="0"/>
    </xf>
    <xf numFmtId="38" fontId="16" fillId="0" borderId="0" xfId="1" applyFont="1" applyFill="1" applyBorder="1" applyAlignment="1">
      <alignment horizontal="center" vertical="center" wrapText="1"/>
    </xf>
    <xf numFmtId="0" fontId="11" fillId="0" borderId="0" xfId="0" applyFont="1" applyFill="1" applyAlignment="1">
      <alignment horizontal="center" vertical="center" shrinkToFit="1"/>
    </xf>
    <xf numFmtId="38" fontId="16" fillId="0" borderId="18" xfId="1" applyFont="1" applyFill="1" applyBorder="1" applyAlignment="1">
      <alignment horizontal="right" vertical="center" wrapText="1" shrinkToFit="1"/>
    </xf>
    <xf numFmtId="38" fontId="16" fillId="0" borderId="17" xfId="1" applyFont="1" applyFill="1" applyBorder="1" applyAlignment="1">
      <alignment vertical="center" shrinkToFit="1"/>
    </xf>
    <xf numFmtId="38" fontId="17" fillId="0" borderId="0" xfId="4" applyNumberFormat="1" applyFont="1" applyFill="1" applyBorder="1" applyAlignment="1">
      <alignment horizontal="center" vertical="center" wrapText="1" shrinkToFit="1"/>
    </xf>
    <xf numFmtId="38" fontId="16" fillId="0" borderId="17" xfId="1" applyFont="1" applyFill="1" applyBorder="1" applyAlignment="1">
      <alignment vertical="center" wrapText="1"/>
    </xf>
    <xf numFmtId="0" fontId="12" fillId="0" borderId="8" xfId="0" applyFont="1" applyFill="1" applyBorder="1" applyAlignment="1">
      <alignment vertical="center" wrapText="1" shrinkToFit="1"/>
    </xf>
    <xf numFmtId="0" fontId="16" fillId="0" borderId="22"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2" fillId="0" borderId="0" xfId="0" applyFont="1" applyFill="1" applyBorder="1" applyAlignment="1">
      <alignment horizontal="center" vertical="center" wrapText="1"/>
    </xf>
    <xf numFmtId="38" fontId="16" fillId="0" borderId="20" xfId="0" applyNumberFormat="1" applyFont="1" applyFill="1" applyBorder="1">
      <alignment vertical="center"/>
    </xf>
    <xf numFmtId="38" fontId="16" fillId="0" borderId="21" xfId="1" applyFont="1" applyFill="1" applyBorder="1" applyAlignment="1">
      <alignment vertical="center" wrapText="1"/>
    </xf>
    <xf numFmtId="38" fontId="16" fillId="0" borderId="0" xfId="1" applyFont="1" applyFill="1" applyBorder="1" applyAlignment="1">
      <alignment vertical="center" wrapText="1"/>
    </xf>
    <xf numFmtId="38" fontId="16" fillId="0" borderId="0" xfId="0" applyNumberFormat="1" applyFont="1" applyFill="1" applyBorder="1" applyAlignment="1">
      <alignment horizontal="center" vertical="center" wrapText="1"/>
    </xf>
    <xf numFmtId="0" fontId="16" fillId="0" borderId="23"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6" fillId="0" borderId="16" xfId="0" applyFont="1" applyFill="1" applyBorder="1" applyAlignment="1">
      <alignment horizontal="right" vertical="center"/>
    </xf>
    <xf numFmtId="0" fontId="6" fillId="0" borderId="19" xfId="0" applyFont="1" applyFill="1" applyBorder="1" applyAlignment="1">
      <alignment horizontal="right" vertical="center"/>
    </xf>
    <xf numFmtId="0" fontId="8" fillId="0" borderId="0" xfId="0" applyFont="1" applyFill="1" applyAlignment="1">
      <alignment horizontal="righ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3" fillId="0" borderId="1"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cellXfs>
  <cellStyles count="5">
    <cellStyle name="ハイパーリンク" xfId="4" builtinId="8"/>
    <cellStyle name="桁区切り" xfId="1" builtinId="6"/>
    <cellStyle name="桁区切り 2 2 2" xfId="3"/>
    <cellStyle name="標準" xfId="0" builtinId="0"/>
    <cellStyle name="標準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xdr:cNvSpPr txBox="1"/>
      </xdr:nvSpPr>
      <xdr:spPr>
        <a:xfrm>
          <a:off x="90739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xdr:cNvSpPr txBox="1"/>
      </xdr:nvSpPr>
      <xdr:spPr>
        <a:xfrm>
          <a:off x="90739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18"/>
  <sheetViews>
    <sheetView tabSelected="1" view="pageBreakPreview" zoomScaleNormal="100" zoomScaleSheetLayoutView="100" workbookViewId="0">
      <selection activeCell="B1" sqref="B1"/>
    </sheetView>
  </sheetViews>
  <sheetFormatPr defaultRowHeight="13.5" x14ac:dyDescent="0.4"/>
  <cols>
    <col min="1" max="1" width="9" style="1"/>
    <col min="2" max="2" width="2.5" style="1" customWidth="1"/>
    <col min="3" max="3" width="15.75" style="9" customWidth="1"/>
    <col min="4" max="4" width="16" style="9" customWidth="1"/>
    <col min="5" max="5" width="11.125" style="9" customWidth="1"/>
    <col min="6" max="7" width="12.75" style="9" customWidth="1"/>
    <col min="8" max="8" width="26.25" style="9" customWidth="1"/>
    <col min="9" max="9" width="10.25" style="9" customWidth="1"/>
    <col min="10" max="10" width="12.875" style="9" customWidth="1"/>
    <col min="11" max="12" width="16.375" style="9" customWidth="1"/>
    <col min="13" max="16384" width="9" style="9"/>
  </cols>
  <sheetData>
    <row r="1" spans="1:12" ht="17.25" x14ac:dyDescent="0.4">
      <c r="B1" s="2"/>
      <c r="C1" s="3"/>
      <c r="D1" s="4"/>
      <c r="E1" s="5"/>
      <c r="F1" s="6"/>
      <c r="G1" s="7"/>
      <c r="H1" s="8"/>
      <c r="I1" s="57" t="s">
        <v>0</v>
      </c>
      <c r="J1" s="57"/>
      <c r="K1" s="5"/>
      <c r="L1" s="5"/>
    </row>
    <row r="2" spans="1:12" ht="25.5" customHeight="1" x14ac:dyDescent="0.4">
      <c r="A2" s="58" t="s">
        <v>29</v>
      </c>
      <c r="B2" s="58"/>
      <c r="C2" s="58"/>
      <c r="D2" s="58"/>
      <c r="E2" s="58"/>
      <c r="F2" s="58"/>
      <c r="G2" s="59"/>
      <c r="H2" s="58"/>
      <c r="I2" s="58"/>
      <c r="J2" s="58"/>
      <c r="K2" s="10"/>
      <c r="L2" s="10"/>
    </row>
    <row r="3" spans="1:12" ht="24" customHeight="1" thickBot="1" x14ac:dyDescent="0.45">
      <c r="B3" s="2"/>
      <c r="C3" s="5"/>
      <c r="D3" s="4"/>
      <c r="E3" s="5"/>
      <c r="F3" s="6"/>
      <c r="G3" s="5"/>
      <c r="H3" s="2"/>
      <c r="I3" s="6"/>
      <c r="J3" s="6"/>
      <c r="K3" s="5"/>
      <c r="L3" s="5"/>
    </row>
    <row r="4" spans="1:12" ht="33" customHeight="1" x14ac:dyDescent="0.4">
      <c r="A4" s="11"/>
      <c r="B4" s="12"/>
      <c r="C4" s="60" t="s">
        <v>1</v>
      </c>
      <c r="D4" s="62" t="s">
        <v>2</v>
      </c>
      <c r="E4" s="64" t="s">
        <v>3</v>
      </c>
      <c r="F4" s="66" t="s">
        <v>4</v>
      </c>
      <c r="G4" s="68" t="s">
        <v>5</v>
      </c>
      <c r="H4" s="70" t="s">
        <v>6</v>
      </c>
      <c r="I4" s="72" t="s">
        <v>7</v>
      </c>
      <c r="J4" s="73"/>
      <c r="K4" s="13"/>
      <c r="L4" s="13"/>
    </row>
    <row r="5" spans="1:12" ht="33" customHeight="1" x14ac:dyDescent="0.4">
      <c r="A5" s="11"/>
      <c r="B5" s="14"/>
      <c r="C5" s="61"/>
      <c r="D5" s="63"/>
      <c r="E5" s="65"/>
      <c r="F5" s="67"/>
      <c r="G5" s="69"/>
      <c r="H5" s="71"/>
      <c r="I5" s="15" t="s">
        <v>8</v>
      </c>
      <c r="J5" s="16" t="s">
        <v>9</v>
      </c>
      <c r="K5" s="13"/>
      <c r="L5" s="13"/>
    </row>
    <row r="6" spans="1:12" s="6" customFormat="1" ht="64.5" customHeight="1" x14ac:dyDescent="0.4">
      <c r="A6" s="17"/>
      <c r="B6" s="18">
        <v>1</v>
      </c>
      <c r="C6" s="19" t="s">
        <v>30</v>
      </c>
      <c r="D6" s="20" t="s">
        <v>31</v>
      </c>
      <c r="E6" s="21">
        <v>100000</v>
      </c>
      <c r="F6" s="22">
        <v>100000</v>
      </c>
      <c r="G6" s="23">
        <v>44314</v>
      </c>
      <c r="H6" s="24" t="s">
        <v>32</v>
      </c>
      <c r="I6" s="25" t="s">
        <v>10</v>
      </c>
      <c r="J6" s="26" t="s">
        <v>33</v>
      </c>
      <c r="K6" s="27"/>
      <c r="L6" s="27"/>
    </row>
    <row r="7" spans="1:12" s="6" customFormat="1" ht="69.75" customHeight="1" x14ac:dyDescent="0.4">
      <c r="A7" s="17"/>
      <c r="B7" s="28">
        <v>2</v>
      </c>
      <c r="C7" s="19" t="s">
        <v>11</v>
      </c>
      <c r="D7" s="20" t="s">
        <v>34</v>
      </c>
      <c r="E7" s="29">
        <v>200000</v>
      </c>
      <c r="F7" s="30" t="s">
        <v>12</v>
      </c>
      <c r="G7" s="23">
        <v>44314</v>
      </c>
      <c r="H7" s="24" t="s">
        <v>13</v>
      </c>
      <c r="I7" s="25" t="s">
        <v>14</v>
      </c>
      <c r="J7" s="26" t="s">
        <v>35</v>
      </c>
      <c r="K7" s="27"/>
      <c r="L7" s="27"/>
    </row>
    <row r="8" spans="1:12" s="6" customFormat="1" ht="96.75" customHeight="1" x14ac:dyDescent="0.4">
      <c r="A8" s="17"/>
      <c r="B8" s="28">
        <v>3</v>
      </c>
      <c r="C8" s="19" t="s">
        <v>36</v>
      </c>
      <c r="D8" s="20" t="s">
        <v>31</v>
      </c>
      <c r="E8" s="29">
        <v>350000</v>
      </c>
      <c r="F8" s="22">
        <v>350000</v>
      </c>
      <c r="G8" s="23">
        <v>44314</v>
      </c>
      <c r="H8" s="24" t="s">
        <v>37</v>
      </c>
      <c r="I8" s="25"/>
      <c r="J8" s="26"/>
      <c r="K8" s="31"/>
      <c r="L8" s="31"/>
    </row>
    <row r="9" spans="1:12" s="6" customFormat="1" ht="64.5" customHeight="1" x14ac:dyDescent="0.4">
      <c r="A9" s="17"/>
      <c r="B9" s="18">
        <v>4</v>
      </c>
      <c r="C9" s="32" t="s">
        <v>19</v>
      </c>
      <c r="D9" s="33" t="s">
        <v>31</v>
      </c>
      <c r="E9" s="34">
        <v>100000</v>
      </c>
      <c r="F9" s="22">
        <v>100000</v>
      </c>
      <c r="G9" s="23">
        <v>44314</v>
      </c>
      <c r="H9" s="35" t="s">
        <v>20</v>
      </c>
      <c r="I9" s="25"/>
      <c r="J9" s="36"/>
      <c r="K9" s="37"/>
      <c r="L9" s="37"/>
    </row>
    <row r="10" spans="1:12" s="6" customFormat="1" ht="64.5" customHeight="1" x14ac:dyDescent="0.4">
      <c r="A10" s="38"/>
      <c r="B10" s="18">
        <v>5</v>
      </c>
      <c r="C10" s="19" t="s">
        <v>15</v>
      </c>
      <c r="D10" s="20" t="s">
        <v>16</v>
      </c>
      <c r="E10" s="29">
        <v>200000</v>
      </c>
      <c r="F10" s="39">
        <v>200000</v>
      </c>
      <c r="G10" s="23">
        <v>44314</v>
      </c>
      <c r="H10" s="24" t="s">
        <v>38</v>
      </c>
      <c r="I10" s="25" t="s">
        <v>10</v>
      </c>
      <c r="J10" s="26" t="s">
        <v>35</v>
      </c>
      <c r="K10" s="27"/>
      <c r="L10" s="27"/>
    </row>
    <row r="11" spans="1:12" s="6" customFormat="1" ht="64.5" customHeight="1" x14ac:dyDescent="0.4">
      <c r="A11" s="17"/>
      <c r="B11" s="18">
        <v>6</v>
      </c>
      <c r="C11" s="19" t="s">
        <v>17</v>
      </c>
      <c r="D11" s="20" t="s">
        <v>39</v>
      </c>
      <c r="E11" s="40">
        <v>152000</v>
      </c>
      <c r="F11" s="22">
        <v>152000</v>
      </c>
      <c r="G11" s="23">
        <v>44344</v>
      </c>
      <c r="H11" s="24" t="s">
        <v>18</v>
      </c>
      <c r="I11" s="25"/>
      <c r="J11" s="26"/>
      <c r="K11" s="41"/>
      <c r="L11" s="41"/>
    </row>
    <row r="12" spans="1:12" s="6" customFormat="1" ht="64.5" customHeight="1" x14ac:dyDescent="0.4">
      <c r="A12" s="17"/>
      <c r="B12" s="18">
        <v>7</v>
      </c>
      <c r="C12" s="19" t="s">
        <v>21</v>
      </c>
      <c r="D12" s="20" t="s">
        <v>40</v>
      </c>
      <c r="E12" s="42">
        <v>125000</v>
      </c>
      <c r="F12" s="22">
        <v>25000</v>
      </c>
      <c r="G12" s="23">
        <v>44344</v>
      </c>
      <c r="H12" s="43" t="s">
        <v>22</v>
      </c>
      <c r="I12" s="25" t="s">
        <v>14</v>
      </c>
      <c r="J12" s="26" t="s">
        <v>33</v>
      </c>
      <c r="K12" s="31"/>
      <c r="L12" s="31"/>
    </row>
    <row r="13" spans="1:12" s="6" customFormat="1" ht="64.5" customHeight="1" x14ac:dyDescent="0.4">
      <c r="A13" s="17"/>
      <c r="B13" s="18">
        <v>8</v>
      </c>
      <c r="C13" s="19" t="s">
        <v>41</v>
      </c>
      <c r="D13" s="20" t="s">
        <v>42</v>
      </c>
      <c r="E13" s="40">
        <v>130000</v>
      </c>
      <c r="F13" s="22">
        <v>100000</v>
      </c>
      <c r="G13" s="23">
        <v>44344</v>
      </c>
      <c r="H13" s="24" t="s">
        <v>43</v>
      </c>
      <c r="I13" s="44"/>
      <c r="J13" s="45"/>
      <c r="K13" s="41"/>
      <c r="L13" s="41"/>
    </row>
    <row r="14" spans="1:12" s="6" customFormat="1" ht="64.5" customHeight="1" x14ac:dyDescent="0.4">
      <c r="A14" s="17"/>
      <c r="B14" s="18">
        <v>9</v>
      </c>
      <c r="C14" s="19" t="s">
        <v>44</v>
      </c>
      <c r="D14" s="20" t="s">
        <v>24</v>
      </c>
      <c r="E14" s="40">
        <v>130000</v>
      </c>
      <c r="F14" s="22">
        <v>130000</v>
      </c>
      <c r="G14" s="23">
        <v>44406</v>
      </c>
      <c r="H14" s="24" t="s">
        <v>25</v>
      </c>
      <c r="I14" s="25"/>
      <c r="J14" s="26"/>
      <c r="K14" s="41"/>
      <c r="L14" s="41"/>
    </row>
    <row r="15" spans="1:12" s="6" customFormat="1" ht="64.5" customHeight="1" x14ac:dyDescent="0.4">
      <c r="A15" s="17"/>
      <c r="B15" s="18">
        <v>10</v>
      </c>
      <c r="C15" s="19" t="s">
        <v>45</v>
      </c>
      <c r="D15" s="20" t="s">
        <v>26</v>
      </c>
      <c r="E15" s="40">
        <v>100000</v>
      </c>
      <c r="F15" s="22">
        <v>100000</v>
      </c>
      <c r="G15" s="23">
        <v>44438</v>
      </c>
      <c r="H15" s="24" t="s">
        <v>46</v>
      </c>
      <c r="I15" s="25" t="s">
        <v>47</v>
      </c>
      <c r="J15" s="26" t="s">
        <v>27</v>
      </c>
      <c r="K15" s="41"/>
      <c r="L15" s="41"/>
    </row>
    <row r="16" spans="1:12" s="6" customFormat="1" ht="64.5" customHeight="1" x14ac:dyDescent="0.4">
      <c r="A16" s="17"/>
      <c r="B16" s="18">
        <v>11</v>
      </c>
      <c r="C16" s="19" t="s">
        <v>48</v>
      </c>
      <c r="D16" s="20" t="s">
        <v>49</v>
      </c>
      <c r="E16" s="40">
        <v>100000</v>
      </c>
      <c r="F16" s="22">
        <v>100000</v>
      </c>
      <c r="G16" s="23">
        <v>44862</v>
      </c>
      <c r="H16" s="24" t="s">
        <v>50</v>
      </c>
      <c r="I16" s="53" t="s">
        <v>47</v>
      </c>
      <c r="J16" s="54" t="s">
        <v>27</v>
      </c>
      <c r="K16" s="41"/>
      <c r="L16" s="41"/>
    </row>
    <row r="17" spans="1:12" s="6" customFormat="1" ht="71.25" customHeight="1" thickBot="1" x14ac:dyDescent="0.45">
      <c r="A17" s="17"/>
      <c r="B17" s="18">
        <v>12</v>
      </c>
      <c r="C17" s="19" t="s">
        <v>51</v>
      </c>
      <c r="D17" s="20" t="s">
        <v>49</v>
      </c>
      <c r="E17" s="40">
        <v>100000</v>
      </c>
      <c r="F17" s="22">
        <v>100000</v>
      </c>
      <c r="G17" s="23">
        <v>44617</v>
      </c>
      <c r="H17" s="24" t="s">
        <v>28</v>
      </c>
      <c r="I17" s="51"/>
      <c r="J17" s="52"/>
      <c r="K17" s="41"/>
      <c r="L17" s="41"/>
    </row>
    <row r="18" spans="1:12" s="6" customFormat="1" ht="45" customHeight="1" thickBot="1" x14ac:dyDescent="0.45">
      <c r="A18" s="46"/>
      <c r="B18" s="55" t="s">
        <v>23</v>
      </c>
      <c r="C18" s="56"/>
      <c r="D18" s="56"/>
      <c r="E18" s="47">
        <f>SUM(E6:E17)</f>
        <v>1787000</v>
      </c>
      <c r="F18" s="48"/>
      <c r="G18" s="48"/>
      <c r="H18" s="48"/>
      <c r="I18" s="49"/>
      <c r="J18" s="49"/>
      <c r="K18" s="50"/>
      <c r="L18" s="50"/>
    </row>
  </sheetData>
  <mergeCells count="10">
    <mergeCell ref="B18:D18"/>
    <mergeCell ref="I1:J1"/>
    <mergeCell ref="A2:J2"/>
    <mergeCell ref="C4:C5"/>
    <mergeCell ref="D4:D5"/>
    <mergeCell ref="E4:E5"/>
    <mergeCell ref="F4:F5"/>
    <mergeCell ref="G4:G5"/>
    <mergeCell ref="H4:H5"/>
    <mergeCell ref="I4:J4"/>
  </mergeCells>
  <phoneticPr fontId="1"/>
  <printOptions horizontalCentered="1"/>
  <pageMargins left="0.19685039370078741" right="0.19685039370078741"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令和3年度（通年）</vt:lpstr>
      <vt:lpstr>'令和3年度（通年）'!Print_Area</vt:lpstr>
    </vt:vector>
  </TitlesOfParts>
  <Company>skm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　綾子</dc:creator>
  <cp:lastModifiedBy>白川　綾子</cp:lastModifiedBy>
  <cp:lastPrinted>2021-04-23T03:52:50Z</cp:lastPrinted>
  <dcterms:created xsi:type="dcterms:W3CDTF">2021-04-22T04:58:09Z</dcterms:created>
  <dcterms:modified xsi:type="dcterms:W3CDTF">2022-05-10T10:53:44Z</dcterms:modified>
</cp:coreProperties>
</file>