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006\Desktop\EXCELデータ\"/>
    </mc:Choice>
  </mc:AlternateContent>
  <bookViews>
    <workbookView xWindow="0" yWindow="0" windowWidth="28800" windowHeight="11460"/>
  </bookViews>
  <sheets>
    <sheet name="平成30年度（通年）" sheetId="6" r:id="rId1"/>
  </sheets>
  <definedNames>
    <definedName name="_xlnm.Print_Area" localSheetId="0">'平成30年度（通年）'!$A$1:$J$18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6" l="1"/>
</calcChain>
</file>

<file path=xl/sharedStrings.xml><?xml version="1.0" encoding="utf-8"?>
<sst xmlns="http://schemas.openxmlformats.org/spreadsheetml/2006/main" count="62" uniqueCount="53">
  <si>
    <t>【原子力機構】</t>
    <rPh sb="1" eb="4">
      <t>ゲンシリョク</t>
    </rPh>
    <rPh sb="4" eb="6">
      <t>キコウ</t>
    </rPh>
    <phoneticPr fontId="3"/>
  </si>
  <si>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</si>
  <si>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</si>
  <si>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</si>
  <si>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支出先法人が定める会費一口当たりの金額、もしくは最低限の金額
（単位：円）</t>
    <phoneticPr fontId="3"/>
  </si>
  <si>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</si>
  <si>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支出の理由等</t>
    <rPh sb="0" eb="2">
      <t>シシュツ</t>
    </rPh>
    <rPh sb="3" eb="5">
      <t>リユウ</t>
    </rPh>
    <rPh sb="5" eb="6">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</si>
  <si>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</si>
  <si>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</si>
  <si>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</si>
  <si>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（一社）日本原子力産業協会</t>
    <rPh sb="1" eb="2">
      <t>イチ</t>
    </rPh>
    <rPh sb="4" eb="6">
      <t>ニホン</t>
    </rPh>
    <phoneticPr fontId="3"/>
  </si>
  <si>
    <t>年会費</t>
    <rPh sb="0" eb="3">
      <t>ネンカイヒ</t>
    </rPh>
    <phoneticPr fontId="3"/>
  </si>
  <si>
    <t>原子力産業に係る専門情報、国内外の原子力最新動向の情報等の入手や海外との原子力専門家会合への参加等により研究開発の増進に資する。</t>
    <rPh sb="0" eb="3">
      <t>ゲンシリョク</t>
    </rPh>
    <rPh sb="3" eb="5">
      <t>サンギョウ</t>
    </rPh>
    <rPh sb="6" eb="7">
      <t>カカワ</t>
    </rPh>
    <rPh sb="8" eb="10">
      <t>センモン</t>
    </rPh>
    <rPh sb="10" eb="12">
      <t>ジョウホウ</t>
    </rPh>
    <rPh sb="13" eb="16">
      <t>コクナイガイ</t>
    </rPh>
    <rPh sb="17" eb="20">
      <t>ゲンシリョク</t>
    </rPh>
    <rPh sb="20" eb="22">
      <t>サイシン</t>
    </rPh>
    <rPh sb="22" eb="24">
      <t>ドウコウ</t>
    </rPh>
    <rPh sb="25" eb="27">
      <t>ジョウホウ</t>
    </rPh>
    <rPh sb="27" eb="28">
      <t>トウ</t>
    </rPh>
    <rPh sb="29" eb="31">
      <t>ニュウシュ</t>
    </rPh>
    <rPh sb="32" eb="34">
      <t>カイガイ</t>
    </rPh>
    <rPh sb="36" eb="39">
      <t>ゲンシリョク</t>
    </rPh>
    <rPh sb="39" eb="42">
      <t>センモンカ</t>
    </rPh>
    <rPh sb="42" eb="44">
      <t>カイゴウ</t>
    </rPh>
    <rPh sb="46" eb="48">
      <t>サンカ</t>
    </rPh>
    <rPh sb="48" eb="49">
      <t>トウ</t>
    </rPh>
    <rPh sb="52" eb="54">
      <t>ケンキュウ</t>
    </rPh>
    <rPh sb="54" eb="56">
      <t>カイハツ</t>
    </rPh>
    <rPh sb="57" eb="59">
      <t>ゾウシン</t>
    </rPh>
    <rPh sb="60" eb="61">
      <t>シ</t>
    </rPh>
    <phoneticPr fontId="3"/>
  </si>
  <si>
    <t>（一社）電子情報通信学会</t>
    <rPh sb="1" eb="3">
      <t>イッシャ</t>
    </rPh>
    <phoneticPr fontId="3"/>
  </si>
  <si>
    <t>特殊員会費</t>
    <rPh sb="0" eb="2">
      <t>トクシュ</t>
    </rPh>
    <rPh sb="2" eb="3">
      <t>イン</t>
    </rPh>
    <rPh sb="3" eb="5">
      <t>カイヒ</t>
    </rPh>
    <phoneticPr fontId="3"/>
  </si>
  <si>
    <t>出版物の入手により、原子炉の制御・計測、非破壊検査、放射線イメージング等の研究開発に資する。</t>
    <phoneticPr fontId="3"/>
  </si>
  <si>
    <t>（一財）安全保障貿易情報センター</t>
    <rPh sb="1" eb="2">
      <t>イチ</t>
    </rPh>
    <rPh sb="4" eb="6">
      <t>アンゼン</t>
    </rPh>
    <phoneticPr fontId="3"/>
  </si>
  <si>
    <t>賛助会費</t>
    <rPh sb="0" eb="2">
      <t>サンジョ</t>
    </rPh>
    <rPh sb="2" eb="4">
      <t>カイヒ</t>
    </rPh>
    <phoneticPr fontId="3"/>
  </si>
  <si>
    <t>外為法や再輸出の際に必要な外国の法改正の最新情報の入手、専門家への実務相談、各種研修会への参加等により、適切な輸出管理業務に資する。</t>
    <phoneticPr fontId="3"/>
  </si>
  <si>
    <t>（一社）日本免震構造協会</t>
    <rPh sb="1" eb="3">
      <t>イッシャ</t>
    </rPh>
    <phoneticPr fontId="3"/>
  </si>
  <si>
    <t>（一社）日本非破壊検査協会</t>
    <rPh sb="1" eb="3">
      <t>イッシャ</t>
    </rPh>
    <phoneticPr fontId="3"/>
  </si>
  <si>
    <t>団体会員会費（年会費）</t>
    <rPh sb="0" eb="2">
      <t>ダンタイ</t>
    </rPh>
    <rPh sb="2" eb="4">
      <t>カイイン</t>
    </rPh>
    <rPh sb="4" eb="6">
      <t>カイヒ</t>
    </rPh>
    <rPh sb="7" eb="10">
      <t>ネンカイヒ</t>
    </rPh>
    <phoneticPr fontId="3"/>
  </si>
  <si>
    <t>5/21
5/30</t>
    <phoneticPr fontId="3"/>
  </si>
  <si>
    <t>出版物の入手により、安全工学、エネルギーシステムの各種健全性、プラントの運転･保全技術等の研究開発に資する。</t>
    <phoneticPr fontId="3"/>
  </si>
  <si>
    <t>（公財）原子力安全研究協会</t>
    <rPh sb="1" eb="3">
      <t>コウザイ</t>
    </rPh>
    <rPh sb="4" eb="7">
      <t>ゲンシリョク</t>
    </rPh>
    <phoneticPr fontId="3"/>
  </si>
  <si>
    <t>放射線廃棄物・放射線防護・影響等に関する調査研究を中立的な立場で実施している当該協会から最新情報を入手し、機構における被ばく時の措置等の検討に資する。</t>
    <rPh sb="0" eb="3">
      <t>ホウシャセン</t>
    </rPh>
    <rPh sb="3" eb="6">
      <t>ハイキブツ</t>
    </rPh>
    <rPh sb="17" eb="18">
      <t>カン</t>
    </rPh>
    <rPh sb="20" eb="22">
      <t>チョウサ</t>
    </rPh>
    <rPh sb="22" eb="24">
      <t>ケンキュウ</t>
    </rPh>
    <rPh sb="25" eb="28">
      <t>チュウリツテキ</t>
    </rPh>
    <rPh sb="29" eb="31">
      <t>タチバ</t>
    </rPh>
    <rPh sb="32" eb="34">
      <t>ジッシ</t>
    </rPh>
    <rPh sb="38" eb="40">
      <t>トウガイ</t>
    </rPh>
    <rPh sb="40" eb="42">
      <t>キョウカイ</t>
    </rPh>
    <rPh sb="44" eb="46">
      <t>サイシン</t>
    </rPh>
    <rPh sb="46" eb="48">
      <t>ジョウホウ</t>
    </rPh>
    <rPh sb="49" eb="51">
      <t>ニュウシュ</t>
    </rPh>
    <rPh sb="53" eb="55">
      <t>キコウ</t>
    </rPh>
    <rPh sb="59" eb="60">
      <t>ヒ</t>
    </rPh>
    <rPh sb="62" eb="63">
      <t>ジ</t>
    </rPh>
    <rPh sb="64" eb="66">
      <t>ソチ</t>
    </rPh>
    <rPh sb="66" eb="67">
      <t>トウ</t>
    </rPh>
    <rPh sb="68" eb="70">
      <t>ケントウ</t>
    </rPh>
    <rPh sb="71" eb="72">
      <t>シ</t>
    </rPh>
    <phoneticPr fontId="3"/>
  </si>
  <si>
    <t>公財</t>
    <rPh sb="0" eb="2">
      <t>コウザイ</t>
    </rPh>
    <phoneticPr fontId="3"/>
  </si>
  <si>
    <t>国所管</t>
    <rPh sb="0" eb="1">
      <t>クニ</t>
    </rPh>
    <rPh sb="1" eb="3">
      <t>ショカン</t>
    </rPh>
    <phoneticPr fontId="3"/>
  </si>
  <si>
    <t>（公社）茨城原子力協議会</t>
    <rPh sb="1" eb="3">
      <t>コウシャ</t>
    </rPh>
    <phoneticPr fontId="3"/>
  </si>
  <si>
    <t>会費</t>
    <rPh sb="0" eb="2">
      <t>カイヒ</t>
    </rPh>
    <phoneticPr fontId="3"/>
  </si>
  <si>
    <t>事業規模による</t>
    <phoneticPr fontId="3"/>
  </si>
  <si>
    <t>当該協議会を通じた関係機関との連携・地域との交流活動により、県民、地域住民が持つ原子力全般に対するニーズや原子力に抱く疑問点などについて情報を得られ、機構広報業務に資する。</t>
    <phoneticPr fontId="3"/>
  </si>
  <si>
    <t>公社</t>
    <rPh sb="0" eb="2">
      <t>コウシャ</t>
    </rPh>
    <phoneticPr fontId="3"/>
  </si>
  <si>
    <t>都道府県所管</t>
    <rPh sb="0" eb="4">
      <t>トドウフケン</t>
    </rPh>
    <rPh sb="4" eb="6">
      <t>ショカン</t>
    </rPh>
    <phoneticPr fontId="3"/>
  </si>
  <si>
    <t>（公社）日本化学会</t>
    <rPh sb="1" eb="3">
      <t>コウシャ</t>
    </rPh>
    <phoneticPr fontId="3"/>
  </si>
  <si>
    <t>法人正会員会費</t>
    <rPh sb="0" eb="2">
      <t>ホウジン</t>
    </rPh>
    <rPh sb="2" eb="5">
      <t>セイカイイン</t>
    </rPh>
    <rPh sb="5" eb="7">
      <t>カイヒ</t>
    </rPh>
    <phoneticPr fontId="3"/>
  </si>
  <si>
    <t>出版物の入手により、原子力基礎工学、放射線化学、除染、材料開発、放射線の工業利用等の分野の研究開発に資する。</t>
  </si>
  <si>
    <t>（公財）福井原子力センター</t>
    <rPh sb="1" eb="3">
      <t>コウザイ</t>
    </rPh>
    <phoneticPr fontId="3"/>
  </si>
  <si>
    <t>運営費負担金</t>
    <phoneticPr fontId="3"/>
  </si>
  <si>
    <t>原子力事業者からは離れた立場で行われる同センターの広報活動を通して機構の研究開発活動について福井県の方々へ情報発信を図るとともに、福井県の方々が持つ機構事業に対する疑問等の情報を入手し、機構事業の理解促進活動に資する。</t>
    <rPh sb="0" eb="3">
      <t>ゲンシリョク</t>
    </rPh>
    <rPh sb="3" eb="6">
      <t>ジギョウシャ</t>
    </rPh>
    <rPh sb="9" eb="10">
      <t>ハナ</t>
    </rPh>
    <rPh sb="12" eb="14">
      <t>タチバ</t>
    </rPh>
    <rPh sb="15" eb="16">
      <t>オコナ</t>
    </rPh>
    <rPh sb="19" eb="20">
      <t>ドウ</t>
    </rPh>
    <rPh sb="25" eb="27">
      <t>コウホウ</t>
    </rPh>
    <rPh sb="27" eb="29">
      <t>カツドウ</t>
    </rPh>
    <rPh sb="30" eb="31">
      <t>トオ</t>
    </rPh>
    <rPh sb="33" eb="35">
      <t>キコウ</t>
    </rPh>
    <rPh sb="36" eb="38">
      <t>ケンキュウ</t>
    </rPh>
    <rPh sb="38" eb="40">
      <t>カイハツ</t>
    </rPh>
    <rPh sb="40" eb="42">
      <t>カツドウ</t>
    </rPh>
    <rPh sb="46" eb="49">
      <t>フクイケン</t>
    </rPh>
    <rPh sb="50" eb="52">
      <t>カタガタ</t>
    </rPh>
    <rPh sb="53" eb="55">
      <t>ジョウホウ</t>
    </rPh>
    <rPh sb="55" eb="57">
      <t>ハッシン</t>
    </rPh>
    <rPh sb="58" eb="59">
      <t>ハカ</t>
    </rPh>
    <rPh sb="65" eb="68">
      <t>フクイケン</t>
    </rPh>
    <rPh sb="69" eb="71">
      <t>カタガタ</t>
    </rPh>
    <rPh sb="72" eb="73">
      <t>モ</t>
    </rPh>
    <rPh sb="74" eb="76">
      <t>キコウ</t>
    </rPh>
    <rPh sb="76" eb="78">
      <t>ジギョウ</t>
    </rPh>
    <rPh sb="79" eb="80">
      <t>タイ</t>
    </rPh>
    <rPh sb="82" eb="84">
      <t>ギモン</t>
    </rPh>
    <rPh sb="84" eb="85">
      <t>トウ</t>
    </rPh>
    <rPh sb="86" eb="88">
      <t>ジョウホウ</t>
    </rPh>
    <rPh sb="89" eb="91">
      <t>ニュウシュ</t>
    </rPh>
    <rPh sb="93" eb="95">
      <t>キコウ</t>
    </rPh>
    <rPh sb="95" eb="97">
      <t>ジギョウ</t>
    </rPh>
    <rPh sb="98" eb="100">
      <t>リカイ</t>
    </rPh>
    <rPh sb="100" eb="102">
      <t>ソクシン</t>
    </rPh>
    <rPh sb="102" eb="104">
      <t>カツドウ</t>
    </rPh>
    <rPh sb="105" eb="106">
      <t>シ</t>
    </rPh>
    <phoneticPr fontId="3"/>
  </si>
  <si>
    <t>合計</t>
    <rPh sb="0" eb="2">
      <t>ゴウケイ</t>
    </rPh>
    <phoneticPr fontId="3"/>
  </si>
  <si>
    <t>免震構造に関する最新研究動向や設計、技術規準及び維持管理基準等の入手により、耐震安全性評価に資する。</t>
    <rPh sb="0" eb="4">
      <t>メンシンコウゾウ</t>
    </rPh>
    <rPh sb="5" eb="6">
      <t>カン</t>
    </rPh>
    <rPh sb="8" eb="10">
      <t>サイシン</t>
    </rPh>
    <rPh sb="10" eb="12">
      <t>ケンキュウ</t>
    </rPh>
    <rPh sb="12" eb="14">
      <t>ドウコウ</t>
    </rPh>
    <rPh sb="15" eb="17">
      <t>セッケイ</t>
    </rPh>
    <rPh sb="18" eb="20">
      <t>ギジュツ</t>
    </rPh>
    <rPh sb="20" eb="22">
      <t>キジュン</t>
    </rPh>
    <rPh sb="22" eb="23">
      <t>オヨ</t>
    </rPh>
    <rPh sb="24" eb="26">
      <t>イジ</t>
    </rPh>
    <rPh sb="26" eb="28">
      <t>カンリ</t>
    </rPh>
    <rPh sb="28" eb="30">
      <t>キジュン</t>
    </rPh>
    <rPh sb="30" eb="31">
      <t>トウ</t>
    </rPh>
    <rPh sb="32" eb="34">
      <t>ニュウシュ</t>
    </rPh>
    <rPh sb="38" eb="40">
      <t>タイシン</t>
    </rPh>
    <rPh sb="40" eb="43">
      <t>アンゼンセイ</t>
    </rPh>
    <rPh sb="43" eb="45">
      <t>ヒョウカ</t>
    </rPh>
    <rPh sb="46" eb="47">
      <t>シ</t>
    </rPh>
    <phoneticPr fontId="3"/>
  </si>
  <si>
    <t>（公財）若狭湾エネルギー研究センター</t>
  </si>
  <si>
    <t>技術的課題の個別相談や、共同研究に伴う当該センター保有の加速器や科学機器（超分解能電子顕微鏡等）の活用により、原子炉解体、除染、材料基礎研究等に資する。</t>
  </si>
  <si>
    <t>国所管</t>
  </si>
  <si>
    <t>（公財）放射線影響協会</t>
  </si>
  <si>
    <t>会費</t>
    <rPh sb="0" eb="2">
      <t>カイヒ</t>
    </rPh>
    <phoneticPr fontId="1"/>
  </si>
  <si>
    <t>国際放射線防護基準等に関する情報の入手により、機構施設全般における放射線防護措置の検討や、放射線防護研究に資する。</t>
  </si>
  <si>
    <t>公財</t>
    <rPh sb="0" eb="2">
      <t>コウザイ</t>
    </rPh>
    <phoneticPr fontId="1"/>
  </si>
  <si>
    <t>（一財）日本原子力文化財団</t>
    <rPh sb="1" eb="2">
      <t>イチ</t>
    </rPh>
    <phoneticPr fontId="1"/>
  </si>
  <si>
    <t>賛助会費</t>
    <rPh sb="0" eb="2">
      <t>サンジョ</t>
    </rPh>
    <rPh sb="2" eb="4">
      <t>カイヒ</t>
    </rPh>
    <phoneticPr fontId="1"/>
  </si>
  <si>
    <t>当該財団の広報媒体を通して機構の研究開発活動について社会へ情報発信を図るとともに、市民一般が持つ原子力に対するニーズや疑問点等の情報を入手し、機構広報業務に資する。</t>
    <rPh sb="0" eb="2">
      <t>トウガイ</t>
    </rPh>
    <rPh sb="2" eb="4">
      <t>ザイダン</t>
    </rPh>
    <rPh sb="5" eb="7">
      <t>コウホウ</t>
    </rPh>
    <rPh sb="7" eb="9">
      <t>バイタイ</t>
    </rPh>
    <rPh sb="10" eb="11">
      <t>トオ</t>
    </rPh>
    <rPh sb="13" eb="15">
      <t>キコウ</t>
    </rPh>
    <rPh sb="16" eb="18">
      <t>ケンキュウ</t>
    </rPh>
    <rPh sb="18" eb="20">
      <t>カイハツ</t>
    </rPh>
    <rPh sb="20" eb="22">
      <t>カツドウ</t>
    </rPh>
    <rPh sb="26" eb="28">
      <t>シャカイ</t>
    </rPh>
    <rPh sb="29" eb="31">
      <t>ジョウホウ</t>
    </rPh>
    <rPh sb="31" eb="33">
      <t>ハッシン</t>
    </rPh>
    <rPh sb="34" eb="35">
      <t>ハカ</t>
    </rPh>
    <rPh sb="41" eb="43">
      <t>シミン</t>
    </rPh>
    <rPh sb="43" eb="45">
      <t>イッパン</t>
    </rPh>
    <rPh sb="46" eb="47">
      <t>モ</t>
    </rPh>
    <rPh sb="48" eb="51">
      <t>ゲンシリョク</t>
    </rPh>
    <rPh sb="52" eb="53">
      <t>タイ</t>
    </rPh>
    <rPh sb="59" eb="62">
      <t>ギモンテン</t>
    </rPh>
    <rPh sb="62" eb="63">
      <t>ナド</t>
    </rPh>
    <rPh sb="64" eb="66">
      <t>ジョウホウ</t>
    </rPh>
    <rPh sb="67" eb="69">
      <t>ニュウシュ</t>
    </rPh>
    <rPh sb="71" eb="73">
      <t>キコウ</t>
    </rPh>
    <rPh sb="73" eb="75">
      <t>コウホウ</t>
    </rPh>
    <rPh sb="75" eb="77">
      <t>ギョウム</t>
    </rPh>
    <rPh sb="78" eb="79">
      <t>シ</t>
    </rPh>
    <phoneticPr fontId="1"/>
  </si>
  <si>
    <t>平成３０年度における公益法人等への会費支出の状況</t>
    <rPh sb="0" eb="2">
      <t>ヘイセイ</t>
    </rPh>
    <rPh sb="4" eb="6">
      <t>ネンド</t>
    </rPh>
    <rPh sb="10" eb="12">
      <t>コウエキ</t>
    </rPh>
    <rPh sb="12" eb="14">
      <t>ホウジン</t>
    </rPh>
    <rPh sb="14" eb="15">
      <t>トウ</t>
    </rPh>
    <rPh sb="17" eb="19">
      <t>カイヒ</t>
    </rPh>
    <rPh sb="19" eb="21">
      <t>シシュツ</t>
    </rPh>
    <rPh sb="22" eb="24">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</si>
</sst>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u/>
      <sz val="11"/>
      <color theme="10"/>
      <name val="游ゴシック"/>
      <family val="2"/>
      <charset val="128"/>
      <scheme val="minor"/>
    </font>
    <font>
      <sz val="11"/>
      <color theme="1"/>
      <name val="游ゴシック"/>
      <family val="3"/>
      <charset val="128"/>
    </font>
    <font>
      <sz val="11"/>
      <name val="游ゴシック"/>
      <family val="3"/>
      <charset val="128"/>
    </font>
    <font>
      <sz val="14"/>
      <name val="游ゴシック"/>
      <family val="3"/>
      <charset val="128"/>
    </font>
    <font>
      <sz val="14"/>
      <color theme="1"/>
      <name val="游ゴシック"/>
      <family val="3"/>
      <charset val="128"/>
    </font>
    <font>
      <sz val="12"/>
      <color theme="1"/>
      <name val="游ゴシック"/>
      <family val="3"/>
      <charset val="128"/>
    </font>
    <font>
      <sz val="12"/>
      <name val="游ゴシック"/>
      <family val="3"/>
      <charset val="128"/>
    </font>
    <font>
      <sz val="10"/>
      <color theme="1"/>
      <name val="游ゴシック"/>
      <family val="3"/>
      <charset val="128"/>
    </font>
    <font>
      <sz val="8"/>
      <color theme="1"/>
      <name val="游ゴシック"/>
      <family val="3"/>
      <charset val="128"/>
    </font>
    <font>
      <sz val="8"/>
      <name val="游ゴシック"/>
      <family val="3"/>
      <charset val="128"/>
    </font>
    <font>
      <sz val="10"/>
      <name val="游ゴシック"/>
      <family val="3"/>
      <charset val="128"/>
    </font>
    <font>
      <sz val="9"/>
      <color theme="1"/>
      <name val="游ゴシック"/>
      <family val="3"/>
      <charset val="128"/>
    </font>
    <font>
      <sz val="9"/>
      <name val="游ゴシック"/>
      <family val="3"/>
      <charset val="128"/>
    </font>
    <font>
      <u/>
      <sz val="11"/>
      <color theme="10"/>
      <name val="游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auto="1"/>
      </top>
      <bottom style="medium">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78">
    <xf numFmtId="0" fontId="0" fillId="0" borderId="0" xfId="0">
      <alignment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vertical="center" shrinkToFit="1"/>
    </xf>
    <xf numFmtId="0" fontId="6" fillId="0" borderId="0" xfId="0" applyFont="1" applyFill="1">
      <alignment vertical="center"/>
    </xf>
    <xf numFmtId="0" fontId="5" fillId="0" borderId="0" xfId="0" applyFont="1" applyFill="1">
      <alignment vertical="center"/>
    </xf>
    <xf numFmtId="0" fontId="7" fillId="0" borderId="0" xfId="0" applyFont="1" applyFill="1" applyAlignment="1">
      <alignment horizontal="right" vertical="center"/>
    </xf>
    <xf numFmtId="0" fontId="8" fillId="0" borderId="0" xfId="0" applyFont="1" applyFill="1" applyAlignment="1">
      <alignment horizontal="right" vertical="center"/>
    </xf>
    <xf numFmtId="0" fontId="5" fillId="0" borderId="0" xfId="0" applyFont="1">
      <alignment vertical="center"/>
    </xf>
    <xf numFmtId="0" fontId="10" fillId="0" borderId="0" xfId="0" applyFont="1" applyFill="1">
      <alignment vertical="center"/>
    </xf>
    <xf numFmtId="0" fontId="11" fillId="0" borderId="0" xfId="0" applyFont="1" applyAlignment="1">
      <alignment horizontal="center" vertical="center"/>
    </xf>
    <xf numFmtId="0" fontId="12" fillId="0" borderId="2" xfId="0" applyFont="1" applyFill="1" applyBorder="1" applyAlignment="1">
      <alignment horizontal="center" vertical="center"/>
    </xf>
    <xf numFmtId="0" fontId="14" fillId="0" borderId="0" xfId="0" applyFont="1" applyFill="1">
      <alignment vertical="center"/>
    </xf>
    <xf numFmtId="0" fontId="12" fillId="0" borderId="9" xfId="0" applyFont="1" applyFill="1" applyBorder="1" applyAlignment="1">
      <alignment horizontal="center" vertical="center"/>
    </xf>
    <xf numFmtId="0" fontId="12" fillId="0" borderId="14" xfId="0" applyFont="1" applyFill="1" applyBorder="1" applyAlignment="1">
      <alignment vertical="center" wrapText="1"/>
    </xf>
    <xf numFmtId="0" fontId="12" fillId="0" borderId="15" xfId="0" applyFont="1" applyFill="1" applyBorder="1" applyAlignment="1">
      <alignment vertical="center" wrapText="1"/>
    </xf>
    <xf numFmtId="0" fontId="11" fillId="0" borderId="0" xfId="0" applyFont="1" applyFill="1" applyAlignment="1">
      <alignment horizontal="center" vertical="center"/>
    </xf>
    <xf numFmtId="0" fontId="15" fillId="0" borderId="9" xfId="0" applyFont="1" applyFill="1" applyBorder="1" applyAlignment="1">
      <alignment horizontal="center" vertical="center"/>
    </xf>
    <xf numFmtId="0" fontId="16" fillId="0" borderId="1" xfId="3" applyFont="1" applyFill="1" applyBorder="1" applyAlignment="1">
      <alignment horizontal="left" vertical="center" wrapText="1"/>
    </xf>
    <xf numFmtId="0" fontId="13" fillId="0" borderId="10" xfId="0" applyFont="1" applyFill="1" applyBorder="1" applyAlignment="1">
      <alignment horizontal="left" vertical="center" shrinkToFit="1"/>
    </xf>
    <xf numFmtId="38" fontId="16" fillId="0" borderId="16" xfId="4" applyFont="1" applyFill="1" applyBorder="1" applyAlignment="1">
      <alignment horizontal="right" vertical="center" shrinkToFit="1"/>
    </xf>
    <xf numFmtId="38" fontId="16" fillId="0" borderId="17" xfId="1" applyFont="1" applyFill="1" applyBorder="1" applyAlignment="1">
      <alignment horizontal="right" vertical="center" wrapText="1" shrinkToFit="1"/>
    </xf>
    <xf numFmtId="176" fontId="16" fillId="0" borderId="1" xfId="0" quotePrefix="1" applyNumberFormat="1" applyFont="1" applyFill="1" applyBorder="1" applyAlignment="1">
      <alignment horizontal="right" vertical="center" wrapText="1" shrinkToFit="1"/>
    </xf>
    <xf numFmtId="0" fontId="12" fillId="0" borderId="1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4" fillId="0" borderId="0" xfId="0" applyFont="1" applyFill="1" applyAlignment="1">
      <alignment horizontal="left" vertical="center"/>
    </xf>
    <xf numFmtId="0" fontId="5" fillId="0" borderId="0" xfId="0" applyFont="1" applyFill="1" applyAlignment="1">
      <alignment horizontal="left" vertical="center"/>
    </xf>
    <xf numFmtId="0" fontId="11" fillId="0" borderId="0" xfId="0" applyFont="1" applyFill="1" applyAlignment="1">
      <alignment horizontal="center" vertical="center" shrinkToFit="1"/>
    </xf>
    <xf numFmtId="0" fontId="15" fillId="0" borderId="1" xfId="0" applyFont="1" applyFill="1" applyBorder="1" applyAlignment="1">
      <alignment horizontal="center" vertical="center" wrapText="1"/>
    </xf>
    <xf numFmtId="0" fontId="16" fillId="0" borderId="1" xfId="3" applyFont="1" applyFill="1" applyBorder="1" applyAlignment="1">
      <alignment vertical="center" wrapText="1"/>
    </xf>
    <xf numFmtId="0" fontId="15" fillId="0" borderId="19" xfId="0" applyFont="1" applyFill="1" applyBorder="1" applyAlignment="1">
      <alignment vertical="center" wrapText="1" shrinkToFit="1"/>
    </xf>
    <xf numFmtId="0" fontId="12" fillId="0" borderId="1" xfId="0" applyFont="1" applyFill="1" applyBorder="1" applyAlignment="1">
      <alignment vertical="center" wrapText="1"/>
    </xf>
    <xf numFmtId="0" fontId="16" fillId="0" borderId="14"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38" fontId="17" fillId="0" borderId="0" xfId="5" applyNumberFormat="1" applyFont="1" applyFill="1" applyBorder="1" applyAlignment="1">
      <alignment horizontal="center" vertical="center" wrapText="1"/>
    </xf>
    <xf numFmtId="38" fontId="16" fillId="0" borderId="16" xfId="1" applyFont="1" applyFill="1" applyBorder="1" applyAlignment="1">
      <alignment vertical="center" shrinkToFit="1"/>
    </xf>
    <xf numFmtId="38" fontId="16" fillId="0" borderId="17" xfId="1" applyFont="1" applyFill="1" applyBorder="1" applyAlignment="1">
      <alignment horizontal="right" vertical="center" wrapText="1"/>
    </xf>
    <xf numFmtId="38" fontId="17" fillId="0" borderId="0" xfId="5" applyNumberFormat="1" applyFont="1" applyFill="1" applyBorder="1" applyAlignment="1">
      <alignment horizontal="center" vertical="center" wrapText="1" shrinkToFit="1"/>
    </xf>
    <xf numFmtId="0" fontId="15" fillId="0" borderId="14" xfId="0" applyFont="1" applyFill="1" applyBorder="1" applyAlignment="1" applyProtection="1">
      <alignment horizontal="center" vertical="center"/>
      <protection locked="0"/>
    </xf>
    <xf numFmtId="38" fontId="16" fillId="0" borderId="0" xfId="4" applyFont="1" applyFill="1" applyBorder="1" applyAlignment="1">
      <alignment horizontal="center" vertical="center" wrapText="1"/>
    </xf>
    <xf numFmtId="38" fontId="16" fillId="0" borderId="16" xfId="1" applyFont="1" applyFill="1" applyBorder="1" applyAlignment="1">
      <alignment vertical="center" wrapText="1"/>
    </xf>
    <xf numFmtId="0" fontId="12" fillId="0" borderId="1" xfId="0" applyFont="1" applyFill="1" applyBorder="1" applyAlignment="1">
      <alignment vertical="center" wrapText="1" shrinkToFit="1"/>
    </xf>
    <xf numFmtId="0" fontId="16" fillId="0" borderId="20"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38" fontId="16" fillId="0" borderId="16" xfId="4" applyFont="1" applyFill="1" applyBorder="1" applyAlignment="1">
      <alignment horizontal="right" vertical="center"/>
    </xf>
    <xf numFmtId="38" fontId="16" fillId="0" borderId="17" xfId="1" applyFont="1" applyFill="1" applyBorder="1" applyAlignment="1">
      <alignment horizontal="right" vertical="center" shrinkToFit="1"/>
    </xf>
    <xf numFmtId="38" fontId="16" fillId="0" borderId="1" xfId="1" applyFont="1" applyFill="1" applyBorder="1" applyAlignment="1">
      <alignment vertical="center" wrapText="1"/>
    </xf>
    <xf numFmtId="0" fontId="16" fillId="0" borderId="19" xfId="0" applyFont="1" applyFill="1" applyBorder="1" applyAlignment="1">
      <alignment vertical="center" wrapText="1" shrinkToFit="1"/>
    </xf>
    <xf numFmtId="38" fontId="16" fillId="0" borderId="16" xfId="1" applyFont="1" applyFill="1" applyBorder="1" applyAlignment="1">
      <alignment horizontal="right" vertical="center" wrapText="1"/>
    </xf>
    <xf numFmtId="14" fontId="13" fillId="0" borderId="1" xfId="4" applyNumberFormat="1" applyFont="1" applyFill="1" applyBorder="1" applyAlignment="1">
      <alignment horizontal="left" vertical="center" wrapText="1"/>
    </xf>
    <xf numFmtId="0" fontId="16" fillId="0" borderId="15" xfId="0" applyFont="1" applyFill="1" applyBorder="1" applyAlignment="1" applyProtection="1">
      <alignment horizontal="center" vertical="center"/>
      <protection locked="0"/>
    </xf>
    <xf numFmtId="38" fontId="16" fillId="0" borderId="0" xfId="1" applyFont="1" applyFill="1" applyBorder="1" applyAlignment="1">
      <alignment horizontal="center" vertical="center" wrapText="1"/>
    </xf>
    <xf numFmtId="0" fontId="12" fillId="0" borderId="0" xfId="0" applyFont="1" applyFill="1" applyBorder="1" applyAlignment="1">
      <alignment horizontal="center" vertical="center" wrapText="1"/>
    </xf>
    <xf numFmtId="38" fontId="16" fillId="0" borderId="21" xfId="0" applyNumberFormat="1" applyFont="1" applyFill="1" applyBorder="1">
      <alignment vertical="center"/>
    </xf>
    <xf numFmtId="38" fontId="16" fillId="0" borderId="0" xfId="0" applyNumberFormat="1" applyFont="1" applyFill="1" applyBorder="1" applyAlignment="1">
      <alignment horizontal="center" vertical="center" wrapText="1"/>
    </xf>
    <xf numFmtId="0" fontId="5" fillId="0" borderId="19" xfId="0" applyFont="1" applyFill="1" applyBorder="1" applyAlignment="1">
      <alignment horizontal="right" vertical="center"/>
    </xf>
    <xf numFmtId="0" fontId="5" fillId="0" borderId="18" xfId="0" applyFont="1" applyFill="1" applyBorder="1" applyAlignment="1">
      <alignment horizontal="right" vertical="center"/>
    </xf>
    <xf numFmtId="38" fontId="16" fillId="0" borderId="22" xfId="1" applyFont="1" applyFill="1" applyBorder="1" applyAlignment="1">
      <alignment horizontal="center" vertical="center" wrapText="1"/>
    </xf>
    <xf numFmtId="38" fontId="16" fillId="0" borderId="0" xfId="1" applyFont="1" applyFill="1" applyBorder="1" applyAlignment="1">
      <alignment horizontal="center" vertical="center" wrapText="1"/>
    </xf>
    <xf numFmtId="0" fontId="8" fillId="0" borderId="0" xfId="0" applyFont="1" applyFill="1" applyAlignment="1">
      <alignment horizontal="righ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3" fillId="0" borderId="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cellXfs>
  <cellStyles count="6">
    <cellStyle name="ハイパーリンク" xfId="5" builtinId="8"/>
    <cellStyle name="桁区切り" xfId="1" builtinId="6"/>
    <cellStyle name="桁区切り 2 2 2" xfId="4"/>
    <cellStyle name="標準" xfId="0" builtinId="0"/>
    <cellStyle name="標準 2" xfId="2"/>
    <cellStyle name="標準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xdr:cNvSpPr txBox="1"/>
      </xdr:nvSpPr>
      <xdr:spPr>
        <a:xfrm>
          <a:off x="91215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xdr:cNvSpPr txBox="1"/>
      </xdr:nvSpPr>
      <xdr:spPr>
        <a:xfrm>
          <a:off x="91215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18"/>
  <sheetViews>
    <sheetView tabSelected="1"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B1" sqref="B1"/>
    </sheetView>
  </sheetViews>
  <sheetFormatPr defaultRowHeight="18.75" x14ac:dyDescent="0.4"/>
  <cols>
    <col min="1" max="1" width="1" style="1" customWidth="1"/>
    <col min="2" max="2" width="2.625" style="1" customWidth="1"/>
    <col min="3" max="3" width="15.75" style="9" customWidth="1"/>
    <col min="4" max="4" width="16" style="9" customWidth="1"/>
    <col min="5" max="5" width="10.875" style="9" customWidth="1"/>
    <col min="6" max="6" width="12.125" style="9" customWidth="1"/>
    <col min="7" max="7" width="11.75" style="9" customWidth="1"/>
    <col min="8" max="8" width="26.25" style="9" customWidth="1"/>
    <col min="9" max="9" width="10.25" style="9" customWidth="1"/>
    <col min="10" max="10" width="12.875" style="9" customWidth="1"/>
    <col min="11" max="12" width="16.375" style="9" customWidth="1"/>
    <col min="13" max="16384" width="9" style="9"/>
  </cols>
  <sheetData>
    <row r="1" spans="1:12" ht="20.25" customHeight="1" x14ac:dyDescent="0.4">
      <c r="B1" s="2"/>
      <c r="C1" s="3"/>
      <c r="D1" s="4"/>
      <c r="E1" s="5"/>
      <c r="F1" s="6"/>
      <c r="G1" s="7"/>
      <c r="H1" s="8"/>
      <c r="I1" s="61" t="s">
        <v>0</v>
      </c>
      <c r="J1" s="61"/>
      <c r="K1" s="5"/>
      <c r="L1" s="5"/>
    </row>
    <row r="2" spans="1:12" ht="25.5" customHeight="1" x14ac:dyDescent="0.4">
      <c r="A2" s="62" t="s">
        <v>52</v>
      </c>
      <c r="B2" s="62"/>
      <c r="C2" s="62"/>
      <c r="D2" s="62"/>
      <c r="E2" s="62"/>
      <c r="F2" s="62"/>
      <c r="G2" s="63"/>
      <c r="H2" s="62"/>
      <c r="I2" s="62"/>
      <c r="J2" s="62"/>
      <c r="K2" s="10"/>
      <c r="L2" s="10"/>
    </row>
    <row r="3" spans="1:12" ht="14.25" customHeight="1" thickBot="1" x14ac:dyDescent="0.45">
      <c r="B3" s="2"/>
      <c r="C3" s="5"/>
      <c r="D3" s="4"/>
      <c r="E3" s="5"/>
      <c r="F3" s="6"/>
      <c r="G3" s="5"/>
      <c r="H3" s="2"/>
      <c r="I3" s="6"/>
      <c r="J3" s="6"/>
      <c r="K3" s="5"/>
      <c r="L3" s="5"/>
    </row>
    <row r="4" spans="1:12" ht="35.25" customHeight="1" x14ac:dyDescent="0.4">
      <c r="A4" s="11"/>
      <c r="B4" s="12"/>
      <c r="C4" s="64" t="s">
        <v>1</v>
      </c>
      <c r="D4" s="66" t="s">
        <v>2</v>
      </c>
      <c r="E4" s="68" t="s">
        <v>3</v>
      </c>
      <c r="F4" s="70" t="s">
        <v>4</v>
      </c>
      <c r="G4" s="72" t="s">
        <v>5</v>
      </c>
      <c r="H4" s="74" t="s">
        <v>6</v>
      </c>
      <c r="I4" s="76" t="s">
        <v>7</v>
      </c>
      <c r="J4" s="77"/>
      <c r="K4" s="13"/>
      <c r="L4" s="13"/>
    </row>
    <row r="5" spans="1:12" ht="27.75" customHeight="1" x14ac:dyDescent="0.4">
      <c r="A5" s="11"/>
      <c r="B5" s="14"/>
      <c r="C5" s="65"/>
      <c r="D5" s="67"/>
      <c r="E5" s="69"/>
      <c r="F5" s="71"/>
      <c r="G5" s="73"/>
      <c r="H5" s="75"/>
      <c r="I5" s="15" t="s">
        <v>8</v>
      </c>
      <c r="J5" s="16" t="s">
        <v>9</v>
      </c>
      <c r="K5" s="13"/>
      <c r="L5" s="13"/>
    </row>
    <row r="6" spans="1:12" s="28" customFormat="1" ht="64.5" customHeight="1" x14ac:dyDescent="0.4">
      <c r="A6" s="17"/>
      <c r="B6" s="18">
        <v>1</v>
      </c>
      <c r="C6" s="19" t="s">
        <v>10</v>
      </c>
      <c r="D6" s="20" t="s">
        <v>11</v>
      </c>
      <c r="E6" s="21">
        <v>130000</v>
      </c>
      <c r="F6" s="22">
        <v>130000</v>
      </c>
      <c r="G6" s="23">
        <v>43279</v>
      </c>
      <c r="H6" s="24" t="s">
        <v>12</v>
      </c>
      <c r="I6" s="25"/>
      <c r="J6" s="26"/>
      <c r="K6" s="27"/>
      <c r="L6" s="27"/>
    </row>
    <row r="7" spans="1:12" s="6" customFormat="1" ht="64.5" customHeight="1" x14ac:dyDescent="0.4">
      <c r="A7" s="29"/>
      <c r="B7" s="30">
        <v>2</v>
      </c>
      <c r="C7" s="31" t="s">
        <v>13</v>
      </c>
      <c r="D7" s="32" t="s">
        <v>14</v>
      </c>
      <c r="E7" s="21">
        <v>145900</v>
      </c>
      <c r="F7" s="22">
        <v>145900</v>
      </c>
      <c r="G7" s="23">
        <v>43259</v>
      </c>
      <c r="H7" s="33" t="s">
        <v>15</v>
      </c>
      <c r="I7" s="34"/>
      <c r="J7" s="35"/>
      <c r="K7" s="36"/>
      <c r="L7" s="36"/>
    </row>
    <row r="8" spans="1:12" s="6" customFormat="1" ht="64.5" customHeight="1" x14ac:dyDescent="0.4">
      <c r="A8" s="17"/>
      <c r="B8" s="30">
        <v>3</v>
      </c>
      <c r="C8" s="31" t="s">
        <v>16</v>
      </c>
      <c r="D8" s="32" t="s">
        <v>17</v>
      </c>
      <c r="E8" s="37">
        <v>350000</v>
      </c>
      <c r="F8" s="38">
        <v>350000</v>
      </c>
      <c r="G8" s="23">
        <v>43250</v>
      </c>
      <c r="H8" s="33" t="s">
        <v>18</v>
      </c>
      <c r="I8" s="34"/>
      <c r="J8" s="35"/>
      <c r="K8" s="39"/>
      <c r="L8" s="39"/>
    </row>
    <row r="9" spans="1:12" s="6" customFormat="1" ht="64.5" customHeight="1" x14ac:dyDescent="0.4">
      <c r="A9" s="17"/>
      <c r="B9" s="18">
        <v>4</v>
      </c>
      <c r="C9" s="31" t="s">
        <v>19</v>
      </c>
      <c r="D9" s="32" t="s">
        <v>17</v>
      </c>
      <c r="E9" s="21">
        <v>100000</v>
      </c>
      <c r="F9" s="38">
        <v>100000</v>
      </c>
      <c r="G9" s="23">
        <v>43217</v>
      </c>
      <c r="H9" s="33" t="s">
        <v>41</v>
      </c>
      <c r="I9" s="40"/>
      <c r="J9" s="35"/>
      <c r="K9" s="41"/>
      <c r="L9" s="41"/>
    </row>
    <row r="10" spans="1:12" s="6" customFormat="1" ht="64.5" customHeight="1" x14ac:dyDescent="0.4">
      <c r="A10" s="17"/>
      <c r="B10" s="30">
        <v>5</v>
      </c>
      <c r="C10" s="31" t="s">
        <v>20</v>
      </c>
      <c r="D10" s="32" t="s">
        <v>21</v>
      </c>
      <c r="E10" s="42">
        <v>185000</v>
      </c>
      <c r="F10" s="38">
        <v>185000</v>
      </c>
      <c r="G10" s="23" t="s">
        <v>22</v>
      </c>
      <c r="H10" s="43" t="s">
        <v>23</v>
      </c>
      <c r="I10" s="44"/>
      <c r="J10" s="45"/>
      <c r="K10" s="41"/>
      <c r="L10" s="41"/>
    </row>
    <row r="11" spans="1:12" s="6" customFormat="1" ht="64.5" customHeight="1" x14ac:dyDescent="0.4">
      <c r="A11" s="17"/>
      <c r="B11" s="30">
        <v>6</v>
      </c>
      <c r="C11" s="31" t="s">
        <v>24</v>
      </c>
      <c r="D11" s="32" t="s">
        <v>17</v>
      </c>
      <c r="E11" s="46">
        <v>100000</v>
      </c>
      <c r="F11" s="38">
        <v>100000</v>
      </c>
      <c r="G11" s="23">
        <v>43216</v>
      </c>
      <c r="H11" s="33" t="s">
        <v>25</v>
      </c>
      <c r="I11" s="34" t="s">
        <v>26</v>
      </c>
      <c r="J11" s="35" t="s">
        <v>27</v>
      </c>
      <c r="K11" s="36"/>
      <c r="L11" s="36"/>
    </row>
    <row r="12" spans="1:12" s="6" customFormat="1" ht="72.75" customHeight="1" x14ac:dyDescent="0.4">
      <c r="A12" s="17"/>
      <c r="B12" s="18">
        <v>7</v>
      </c>
      <c r="C12" s="31" t="s">
        <v>28</v>
      </c>
      <c r="D12" s="32" t="s">
        <v>29</v>
      </c>
      <c r="E12" s="21">
        <v>200000</v>
      </c>
      <c r="F12" s="47" t="s">
        <v>30</v>
      </c>
      <c r="G12" s="23">
        <v>43216</v>
      </c>
      <c r="H12" s="33" t="s">
        <v>31</v>
      </c>
      <c r="I12" s="34" t="s">
        <v>32</v>
      </c>
      <c r="J12" s="35" t="s">
        <v>33</v>
      </c>
      <c r="K12" s="36"/>
      <c r="L12" s="36"/>
    </row>
    <row r="13" spans="1:12" s="6" customFormat="1" ht="48" customHeight="1" x14ac:dyDescent="0.4">
      <c r="A13" s="17"/>
      <c r="B13" s="30">
        <v>8</v>
      </c>
      <c r="C13" s="31" t="s">
        <v>34</v>
      </c>
      <c r="D13" s="32" t="s">
        <v>35</v>
      </c>
      <c r="E13" s="21">
        <v>125000</v>
      </c>
      <c r="F13" s="47">
        <v>25000</v>
      </c>
      <c r="G13" s="23">
        <v>43279</v>
      </c>
      <c r="H13" s="33" t="s">
        <v>36</v>
      </c>
      <c r="I13" s="34" t="s">
        <v>32</v>
      </c>
      <c r="J13" s="35" t="s">
        <v>27</v>
      </c>
      <c r="K13" s="36"/>
      <c r="L13" s="36"/>
    </row>
    <row r="14" spans="1:12" s="6" customFormat="1" ht="87.75" customHeight="1" x14ac:dyDescent="0.4">
      <c r="A14" s="17"/>
      <c r="B14" s="30">
        <v>9</v>
      </c>
      <c r="C14" s="48" t="s">
        <v>37</v>
      </c>
      <c r="D14" s="49" t="s">
        <v>38</v>
      </c>
      <c r="E14" s="50">
        <v>200000</v>
      </c>
      <c r="F14" s="38">
        <v>200000</v>
      </c>
      <c r="G14" s="23">
        <v>43216</v>
      </c>
      <c r="H14" s="51" t="s">
        <v>39</v>
      </c>
      <c r="I14" s="34" t="s">
        <v>26</v>
      </c>
      <c r="J14" s="52" t="s">
        <v>33</v>
      </c>
      <c r="K14" s="53"/>
      <c r="L14" s="53"/>
    </row>
    <row r="15" spans="1:12" s="6" customFormat="1" ht="87.75" customHeight="1" x14ac:dyDescent="0.4">
      <c r="A15" s="17"/>
      <c r="B15" s="30">
        <v>10</v>
      </c>
      <c r="C15" s="48" t="s">
        <v>42</v>
      </c>
      <c r="D15" s="49" t="s">
        <v>17</v>
      </c>
      <c r="E15" s="50">
        <v>100000</v>
      </c>
      <c r="F15" s="38">
        <v>100000</v>
      </c>
      <c r="G15" s="23">
        <v>43342</v>
      </c>
      <c r="H15" s="51" t="s">
        <v>43</v>
      </c>
      <c r="I15" s="34" t="s">
        <v>26</v>
      </c>
      <c r="J15" s="52" t="s">
        <v>44</v>
      </c>
      <c r="K15" s="53"/>
      <c r="L15" s="53"/>
    </row>
    <row r="16" spans="1:12" s="6" customFormat="1" ht="87.75" customHeight="1" x14ac:dyDescent="0.4">
      <c r="A16" s="17"/>
      <c r="B16" s="30">
        <v>11</v>
      </c>
      <c r="C16" s="48" t="s">
        <v>45</v>
      </c>
      <c r="D16" s="49" t="s">
        <v>46</v>
      </c>
      <c r="E16" s="50">
        <v>100000</v>
      </c>
      <c r="F16" s="38">
        <v>100000</v>
      </c>
      <c r="G16" s="23">
        <v>43768</v>
      </c>
      <c r="H16" s="51" t="s">
        <v>47</v>
      </c>
      <c r="I16" s="34" t="s">
        <v>48</v>
      </c>
      <c r="J16" s="52" t="s">
        <v>44</v>
      </c>
      <c r="K16" s="53"/>
      <c r="L16" s="53"/>
    </row>
    <row r="17" spans="1:12" s="6" customFormat="1" ht="87.75" customHeight="1" x14ac:dyDescent="0.4">
      <c r="A17" s="17"/>
      <c r="B17" s="30">
        <v>12</v>
      </c>
      <c r="C17" s="48" t="s">
        <v>49</v>
      </c>
      <c r="D17" s="49" t="s">
        <v>50</v>
      </c>
      <c r="E17" s="50">
        <v>100000</v>
      </c>
      <c r="F17" s="38">
        <v>100000</v>
      </c>
      <c r="G17" s="23">
        <v>43495</v>
      </c>
      <c r="H17" s="51" t="s">
        <v>51</v>
      </c>
      <c r="I17" s="34"/>
      <c r="J17" s="52"/>
      <c r="K17" s="53"/>
      <c r="L17" s="53"/>
    </row>
    <row r="18" spans="1:12" s="6" customFormat="1" ht="45" customHeight="1" thickBot="1" x14ac:dyDescent="0.45">
      <c r="A18" s="54"/>
      <c r="B18" s="57" t="s">
        <v>40</v>
      </c>
      <c r="C18" s="58"/>
      <c r="D18" s="58"/>
      <c r="E18" s="55">
        <f>SUM(E6:E17)</f>
        <v>1835900</v>
      </c>
      <c r="F18" s="59"/>
      <c r="G18" s="59"/>
      <c r="H18" s="59"/>
      <c r="I18" s="60"/>
      <c r="J18" s="60"/>
      <c r="K18" s="56"/>
      <c r="L18" s="56"/>
    </row>
  </sheetData>
  <mergeCells count="11">
    <mergeCell ref="B18:D18"/>
    <mergeCell ref="F18:J18"/>
    <mergeCell ref="I1:J1"/>
    <mergeCell ref="A2:J2"/>
    <mergeCell ref="C4:C5"/>
    <mergeCell ref="D4:D5"/>
    <mergeCell ref="E4:E5"/>
    <mergeCell ref="F4:F5"/>
    <mergeCell ref="G4:G5"/>
    <mergeCell ref="H4:H5"/>
    <mergeCell ref="I4:J4"/>
  </mergeCells>
  <phoneticPr fontId="3"/>
  <printOptions horizontalCentered="1"/>
  <pageMargins left="0.23622047244094491" right="0.23622047244094491" top="0.55118110236220474" bottom="0.55118110236220474"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平成30年度（通年）</vt:lpstr>
      <vt:lpstr>'平成30年度（通年）'!Print_Area</vt:lpstr>
    </vt:vector>
  </TitlesOfParts>
  <Company>skm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白川　綾子</dc:creator>
  <cp:lastModifiedBy>白川　綾子</cp:lastModifiedBy>
  <cp:lastPrinted>2019-04-15T07:53:17Z</cp:lastPrinted>
  <dcterms:created xsi:type="dcterms:W3CDTF">2018-07-13T06:06:13Z</dcterms:created>
  <dcterms:modified xsi:type="dcterms:W3CDTF">2019-07-30T03:00:58Z</dcterms:modified>
</cp:coreProperties>
</file>