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006\Desktop\EXCELデータ\"/>
    </mc:Choice>
  </mc:AlternateContent>
  <bookViews>
    <workbookView xWindow="0" yWindow="0" windowWidth="28800" windowHeight="11835"/>
  </bookViews>
  <sheets>
    <sheet name="平成28年度" sheetId="1" r:id="rId1"/>
  </sheets>
  <definedNames>
    <definedName name="_xlnm._FilterDatabase" localSheetId="0" hidden="1">平成28年度!$B$5:$J$18</definedName>
    <definedName name="_xlnm.Print_Area" localSheetId="0">平成28年度!$A$1:$J$19</definedName>
    <definedName name="_xlnm.Print_Titles" localSheetId="0">平成28年度!$1:$5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<sst xmlns="http://schemas.openxmlformats.org/spreadsheetml/2006/main" count="65" uniqueCount="52">
  <si>
    <t>【原子力機構】</t>
    <rPh sb="1" eb="4">
      <t>ゲンシリョク</t>
    </rPh>
    <rPh sb="4" eb="6">
      <t>キコウ</t>
    </rPh>
    <phoneticPr fontId="2"/>
  </si>
  <si>
    <t>交付先法人名称</t>
    <rPh sb="0" eb="2">
      <t>コウフ</t>
    </rPh>
    <rPh sb="2" eb="3">
      <t>サキ</t>
    </rPh>
    <rPh sb="3" eb="5">
      <t>ホウジン</t>
    </rPh>
    <rPh sb="5" eb="7">
      <t>メイショウ</t>
    </rPh>
    <phoneticPr fontId="2"/>
  </si>
  <si>
    <t>名目・趣旨</t>
    <rPh sb="0" eb="2">
      <t>メイモク</t>
    </rPh>
    <rPh sb="3" eb="5">
      <t>シュシ</t>
    </rPh>
    <phoneticPr fontId="2"/>
  </si>
  <si>
    <t>交付額
（単位：円）</t>
    <rPh sb="0" eb="3">
      <t>コウフガク</t>
    </rPh>
    <rPh sb="5" eb="7">
      <t>タンイ</t>
    </rPh>
    <rPh sb="8" eb="9">
      <t>エン</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</si>
  <si>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</si>
  <si>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交付日等
（支出決定日）</t>
    <rPh sb="0" eb="3">
      <t>コウフビ</t>
    </rPh>
    <rPh sb="3" eb="4">
      <t>トウ</t>
    </rPh>
    <rPh sb="6" eb="8">
      <t>シシュツ</t>
    </rPh>
    <rPh sb="8" eb="10">
      <t>ケッテイ</t>
    </rPh>
    <rPh sb="10" eb="11">
      <t>ビ</t>
    </rPh>
    <phoneticPr fontId="2"/>
  </si>
  <si>
    <t>支出の理由等</t>
    <rPh sb="0" eb="2">
      <t>シシュツ</t>
    </rPh>
    <rPh sb="3" eb="5">
      <t>リユウ</t>
    </rPh>
    <rPh sb="5" eb="6">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</si>
  <si>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</si>
  <si>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</si>
  <si>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</si>
  <si>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（一社）日本原子力産業協会　</t>
    <rPh sb="1" eb="2">
      <t>イチ</t>
    </rPh>
    <rPh sb="11" eb="13">
      <t>キョウカイ</t>
    </rPh>
    <phoneticPr fontId="10"/>
  </si>
  <si>
    <t>賛助会費</t>
    <rPh sb="0" eb="2">
      <t>サンジョ</t>
    </rPh>
    <rPh sb="2" eb="4">
      <t>カイヒ</t>
    </rPh>
    <phoneticPr fontId="2"/>
  </si>
  <si>
    <t>原子力産業に係る専門情報、国内外の原子力最新動向の情報等の入手や海外との原子力専門家会合への参加等により研究開発の推進に資する。</t>
    <phoneticPr fontId="12"/>
  </si>
  <si>
    <t>（一財）日本原子力文化振興財団</t>
    <rPh sb="1" eb="2">
      <t>イチ</t>
    </rPh>
    <rPh sb="2" eb="3">
      <t>ザイ</t>
    </rPh>
    <rPh sb="4" eb="6">
      <t>ニホン</t>
    </rPh>
    <rPh sb="6" eb="9">
      <t>ゲンシリョク</t>
    </rPh>
    <rPh sb="9" eb="11">
      <t>ブンカ</t>
    </rPh>
    <rPh sb="11" eb="13">
      <t>シンコウ</t>
    </rPh>
    <rPh sb="13" eb="15">
      <t>ザイダン</t>
    </rPh>
    <phoneticPr fontId="2"/>
  </si>
  <si>
    <t>当該財団の広報媒体を通して機構の研究開発活動について社会へ情報発信を図るとともに、市民一般が持つ原子力に対するニーズや疑問点等の情報を入手し、機構広報業務に資する。</t>
  </si>
  <si>
    <t>（一財）安全保障貿易情報センター</t>
    <rPh sb="1" eb="2">
      <t>イチ</t>
    </rPh>
    <rPh sb="4" eb="6">
      <t>アンゼン</t>
    </rPh>
    <rPh sb="6" eb="8">
      <t>ホショウ</t>
    </rPh>
    <rPh sb="8" eb="10">
      <t>ボウエキ</t>
    </rPh>
    <rPh sb="10" eb="12">
      <t>ジョウホウ</t>
    </rPh>
    <phoneticPr fontId="13"/>
  </si>
  <si>
    <t>外為法や再輸出の際に必要な外国の法改正の最新情報の入手、専門家への実務相談、各種研修会への参加等により、適切な輸出管理業務に資する。</t>
    <phoneticPr fontId="2"/>
  </si>
  <si>
    <t>（一社）日本免震構造協会</t>
    <rPh sb="1" eb="2">
      <t>イチ</t>
    </rPh>
    <rPh sb="4" eb="6">
      <t>ニホン</t>
    </rPh>
    <rPh sb="6" eb="7">
      <t>メン</t>
    </rPh>
    <rPh sb="7" eb="8">
      <t>シン</t>
    </rPh>
    <rPh sb="8" eb="10">
      <t>コウゾウ</t>
    </rPh>
    <rPh sb="10" eb="12">
      <t>キョウカイ</t>
    </rPh>
    <phoneticPr fontId="13"/>
  </si>
  <si>
    <t>免震構造に関する最新研究動向や設計規準、維持管理規準等の最新情報等の入手により、耐震安全性評価等に資する。</t>
    <phoneticPr fontId="12"/>
  </si>
  <si>
    <t>（一社）電子情報通信学会</t>
    <rPh sb="1" eb="2">
      <t>イチ</t>
    </rPh>
    <phoneticPr fontId="14"/>
  </si>
  <si>
    <t>特殊員会費</t>
    <rPh sb="0" eb="2">
      <t>トクシュ</t>
    </rPh>
    <rPh sb="2" eb="3">
      <t>イン</t>
    </rPh>
    <rPh sb="3" eb="5">
      <t>カイヒ</t>
    </rPh>
    <phoneticPr fontId="2"/>
  </si>
  <si>
    <t>（一社）日本エネルギー学会</t>
  </si>
  <si>
    <t>維持会員会費</t>
    <rPh sb="0" eb="2">
      <t>イジ</t>
    </rPh>
    <rPh sb="2" eb="4">
      <t>カイイン</t>
    </rPh>
    <rPh sb="4" eb="6">
      <t>カイヒ</t>
    </rPh>
    <phoneticPr fontId="2"/>
  </si>
  <si>
    <t>出版物の入手により、原子力エネルギー分野の研究開発に資する。</t>
  </si>
  <si>
    <t>（一社）日本非破壊検査協会</t>
    <rPh sb="1" eb="2">
      <t>イチ</t>
    </rPh>
    <phoneticPr fontId="14"/>
  </si>
  <si>
    <t>団体会員会費（年会費）</t>
    <rPh sb="0" eb="2">
      <t>ダンタイ</t>
    </rPh>
    <rPh sb="2" eb="4">
      <t>カイイン</t>
    </rPh>
    <rPh sb="4" eb="6">
      <t>カイヒ</t>
    </rPh>
    <rPh sb="7" eb="10">
      <t>ネンカイヒ</t>
    </rPh>
    <phoneticPr fontId="2"/>
  </si>
  <si>
    <t>4/27
5/30</t>
    <phoneticPr fontId="2"/>
  </si>
  <si>
    <t>出版物の入手により、安全工学、エネルギーシステムの各種健全性、プラントの運転･保全技術等の研究開発に資する。</t>
    <rPh sb="0" eb="3">
      <t>シュッパンブツ</t>
    </rPh>
    <phoneticPr fontId="2"/>
  </si>
  <si>
    <t>（公財）放射線影響協会</t>
    <rPh sb="1" eb="3">
      <t>コウザイ</t>
    </rPh>
    <rPh sb="4" eb="11">
      <t>ホウシャセンエイキョウキョウカイ</t>
    </rPh>
    <phoneticPr fontId="2"/>
  </si>
  <si>
    <t>会費</t>
    <rPh sb="0" eb="2">
      <t>カイヒ</t>
    </rPh>
    <phoneticPr fontId="2"/>
  </si>
  <si>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2"/>
  </si>
  <si>
    <t>公財</t>
    <rPh sb="0" eb="2">
      <t>コウザイ</t>
    </rPh>
    <phoneticPr fontId="2"/>
  </si>
  <si>
    <t>国所管</t>
    <rPh sb="0" eb="1">
      <t>クニ</t>
    </rPh>
    <rPh sb="1" eb="3">
      <t>ショカン</t>
    </rPh>
    <phoneticPr fontId="2"/>
  </si>
  <si>
    <t>（公社）茨城原子力協議会</t>
    <rPh sb="1" eb="3">
      <t>コウシャ</t>
    </rPh>
    <phoneticPr fontId="2"/>
  </si>
  <si>
    <t>事業規模による</t>
    <rPh sb="0" eb="2">
      <t>ジギョウ</t>
    </rPh>
    <rPh sb="2" eb="4">
      <t>キボ</t>
    </rPh>
    <phoneticPr fontId="2"/>
  </si>
  <si>
    <t>会報「かがやき」の入手や、当該協議会を通じた関係機関との連携・地域との交流活動により、県民、地域住民が持つ原子力全般に対するニーズや原子力に抱く疑問点などについて情報を得られ、機構広報業務に資する。</t>
    <phoneticPr fontId="12"/>
  </si>
  <si>
    <t>公社</t>
    <rPh sb="0" eb="2">
      <t>コウシャ</t>
    </rPh>
    <phoneticPr fontId="2"/>
  </si>
  <si>
    <t>都道府県所管</t>
    <rPh sb="0" eb="4">
      <t>トドウフケン</t>
    </rPh>
    <rPh sb="4" eb="6">
      <t>ショカン</t>
    </rPh>
    <phoneticPr fontId="2"/>
  </si>
  <si>
    <t>（公財）原子力安全研究協会</t>
    <rPh sb="1" eb="2">
      <t>コウ</t>
    </rPh>
    <rPh sb="4" eb="7">
      <t>ゲンシリョク</t>
    </rPh>
    <rPh sb="7" eb="9">
      <t>アンゼン</t>
    </rPh>
    <rPh sb="9" eb="11">
      <t>ケンキュウ</t>
    </rPh>
    <rPh sb="11" eb="13">
      <t>キョウカイ</t>
    </rPh>
    <phoneticPr fontId="13"/>
  </si>
  <si>
    <t>　放射性廃棄物、放射線防護・影響等に関する調査研究を中立的な立場で実施している当該協会から最新情報等を入手し、機構における被ばく時の措置等の検討に資する。</t>
    <phoneticPr fontId="2"/>
  </si>
  <si>
    <t>国所管</t>
    <phoneticPr fontId="2"/>
  </si>
  <si>
    <t>（公社）日本化学会</t>
  </si>
  <si>
    <t>法人正会員会費</t>
    <rPh sb="0" eb="2">
      <t>ホウジン</t>
    </rPh>
    <rPh sb="2" eb="5">
      <t>セイカイイン</t>
    </rPh>
    <rPh sb="5" eb="7">
      <t>カイヒ</t>
    </rPh>
    <phoneticPr fontId="2"/>
  </si>
  <si>
    <t>出版物の入手により、原子力基礎工学、放射線化学、除染、材料開発、放射線の工業利用等の分野の研究開発に資する。</t>
  </si>
  <si>
    <t>（公財）若狭湾エネルギー研究センター</t>
    <rPh sb="1" eb="2">
      <t>コウ</t>
    </rPh>
    <rPh sb="2" eb="3">
      <t>ザイ</t>
    </rPh>
    <rPh sb="4" eb="7">
      <t>ワカサワン</t>
    </rPh>
    <rPh sb="12" eb="14">
      <t>ケンキュウ</t>
    </rPh>
    <phoneticPr fontId="13"/>
  </si>
  <si>
    <t>技術的課題の個別相談や、共同研究に伴う当該センター保有の加速器や科学機器（超分解能電子顕微鏡等）の活用により、原子炉解体、除染、材料基礎研究等に資する。</t>
    <phoneticPr fontId="2"/>
  </si>
  <si>
    <t>（公財）福井原子力センター</t>
    <rPh sb="1" eb="3">
      <t>コウザイ</t>
    </rPh>
    <phoneticPr fontId="2"/>
  </si>
  <si>
    <t>運営費負担金</t>
    <rPh sb="0" eb="2">
      <t>ウンエイ</t>
    </rPh>
    <rPh sb="2" eb="3">
      <t>ヒ</t>
    </rPh>
    <rPh sb="3" eb="6">
      <t>フタンキン</t>
    </rPh>
    <phoneticPr fontId="2"/>
  </si>
  <si>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5">
      <t>ジギョウ</t>
    </rPh>
    <rPh sb="5" eb="6">
      <t>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8">
      <t>フクイ</t>
    </rPh>
    <rPh sb="48" eb="49">
      <t>ケン</t>
    </rPh>
    <rPh sb="50" eb="52">
      <t>カタガタ</t>
    </rPh>
    <rPh sb="53" eb="55">
      <t>ジョウホウ</t>
    </rPh>
    <rPh sb="55" eb="57">
      <t>ハッシン</t>
    </rPh>
    <rPh sb="58" eb="59">
      <t>ハカ</t>
    </rPh>
    <rPh sb="65" eb="67">
      <t>フクイ</t>
    </rPh>
    <rPh sb="67" eb="68">
      <t>ケン</t>
    </rPh>
    <rPh sb="69" eb="71">
      <t>カタガタ</t>
    </rPh>
    <rPh sb="72" eb="73">
      <t>モ</t>
    </rPh>
    <rPh sb="74" eb="76">
      <t>キコウ</t>
    </rPh>
    <rPh sb="76" eb="78">
      <t>ジギョウ</t>
    </rPh>
    <rPh sb="79" eb="80">
      <t>タイ</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9"/>
  </si>
  <si>
    <t>合計</t>
    <rPh sb="0" eb="2">
      <t>ゴウケイ</t>
    </rPh>
    <phoneticPr fontId="2"/>
  </si>
  <si>
    <t>平成２8年度における公益法人等への会費支出の状況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2"/>
  </si>
  <si>
    <t>出版物の入手により、原子炉の制御・計測、非破壊検査、放射線医療等の研究開発に資する。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</si>
</sst>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1"/>
      <name val="ＭＳ Ｐゴシック"/>
      <family val="3"/>
      <charset val="128"/>
    </font>
    <font>
      <sz val="10"/>
      <color indexed="8"/>
      <name val="ＭＳ Ｐゴシック"/>
      <family val="3"/>
      <charset val="128"/>
    </font>
    <font>
      <sz val="9"/>
      <name val="游ゴシック"/>
      <family val="3"/>
      <charset val="128"/>
      <scheme val="minor"/>
    </font>
    <font>
      <sz val="6"/>
      <name val="游ゴシック"/>
      <family val="3"/>
      <charset val="128"/>
      <scheme val="minor"/>
    </font>
    <font>
      <sz val="11"/>
      <color indexed="8"/>
      <name val="ＭＳ Ｐゴシック"/>
      <family val="3"/>
      <charset val="128"/>
    </font>
    <font>
      <sz val="12"/>
      <color indexed="8"/>
      <name val="ＭＳ Ｐゴシック"/>
      <family val="3"/>
      <charset val="128"/>
    </font>
    <font>
      <strike/>
      <sz val="9"/>
      <color rgb="FFFF0000"/>
      <name val="游ゴシック"/>
      <family val="3"/>
      <charset val="128"/>
      <scheme val="minor"/>
    </font>
    <font>
      <sz val="12"/>
      <name val="游ゴシック"/>
      <family val="3"/>
      <charset val="128"/>
      <scheme val="minor"/>
    </font>
    <font>
      <sz val="11"/>
      <color theme="1"/>
      <name val="游ゴシック"/>
      <family val="3"/>
      <charset val="128"/>
      <scheme val="minor"/>
    </font>
    <font>
      <sz val="11"/>
      <name val="游ゴシック"/>
      <family val="3"/>
      <charset val="128"/>
      <scheme val="minor"/>
    </font>
    <font>
      <sz val="14"/>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ck">
        <color indexed="64"/>
      </left>
      <right style="thick">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style="thick">
        <color auto="1"/>
      </right>
      <top/>
      <bottom style="thin">
        <color indexed="64"/>
      </bottom>
      <diagonal/>
    </border>
    <border>
      <left/>
      <right style="thin">
        <color indexed="64"/>
      </right>
      <top style="thin">
        <color indexed="64"/>
      </top>
      <bottom style="thin">
        <color indexed="64"/>
      </bottom>
      <diagonal/>
    </border>
    <border>
      <left style="thick">
        <color auto="1"/>
      </left>
      <right style="thick">
        <color auto="1"/>
      </right>
      <top style="thin">
        <color indexed="64"/>
      </top>
      <bottom style="thin">
        <color indexed="64"/>
      </bottom>
      <diagonal/>
    </border>
    <border>
      <left/>
      <right/>
      <top style="thin">
        <color indexed="64"/>
      </top>
      <bottom style="thin">
        <color indexed="64"/>
      </bottom>
      <diagonal/>
    </border>
    <border>
      <left style="thick">
        <color auto="1"/>
      </left>
      <right style="thick">
        <color auto="1"/>
      </right>
      <top/>
      <bottom style="thick">
        <color auto="1"/>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4" fillId="0" borderId="0" xfId="0" applyFont="1">
      <alignment vertical="center"/>
    </xf>
    <xf numFmtId="0" fontId="6" fillId="0" borderId="7" xfId="0" applyFont="1" applyFill="1" applyBorder="1" applyAlignment="1">
      <alignment horizontal="center" vertical="center"/>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8" fillId="0" borderId="13" xfId="0" applyFont="1" applyFill="1" applyBorder="1" applyAlignment="1">
      <alignment vertical="center" wrapText="1"/>
    </xf>
    <xf numFmtId="0" fontId="11" fillId="0" borderId="14" xfId="0" applyFont="1" applyFill="1" applyBorder="1" applyAlignment="1">
      <alignment vertical="center" wrapText="1" shrinkToFit="1"/>
    </xf>
    <xf numFmtId="38" fontId="11" fillId="0" borderId="16" xfId="1" applyFont="1" applyFill="1" applyBorder="1" applyAlignment="1">
      <alignment horizontal="right" vertical="center" wrapText="1"/>
    </xf>
    <xf numFmtId="176" fontId="11" fillId="0" borderId="13" xfId="0" quotePrefix="1" applyNumberFormat="1" applyFont="1" applyFill="1" applyBorder="1" applyAlignment="1">
      <alignment horizontal="right" vertical="center" wrapText="1" shrinkToFit="1"/>
    </xf>
    <xf numFmtId="0" fontId="6" fillId="0" borderId="13" xfId="2" applyFont="1" applyFill="1" applyBorder="1" applyAlignment="1">
      <alignment vertical="center" wrapText="1"/>
    </xf>
    <xf numFmtId="0" fontId="11"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6" fillId="0" borderId="13" xfId="0" applyFont="1" applyFill="1" applyBorder="1" applyAlignment="1">
      <alignment vertical="center" wrapText="1"/>
    </xf>
    <xf numFmtId="38" fontId="11" fillId="0" borderId="16" xfId="1" applyFont="1" applyFill="1" applyBorder="1" applyAlignment="1">
      <alignment horizontal="right" vertical="center" shrinkToFit="1"/>
    </xf>
    <xf numFmtId="0" fontId="15" fillId="0" borderId="12" xfId="0" applyFont="1" applyBorder="1" applyAlignment="1" applyProtection="1">
      <alignment horizontal="center" vertical="center"/>
      <protection locked="0"/>
    </xf>
    <xf numFmtId="0" fontId="11" fillId="0" borderId="2" xfId="0" applyFont="1" applyFill="1" applyBorder="1" applyAlignment="1">
      <alignment horizontal="left" vertical="center" wrapText="1" shrinkToFit="1"/>
    </xf>
    <xf numFmtId="38" fontId="11" fillId="0" borderId="16" xfId="1" applyFont="1" applyFill="1" applyBorder="1" applyAlignment="1">
      <alignment horizontal="right" vertical="center" wrapText="1" shrinkToFit="1"/>
    </xf>
    <xf numFmtId="0" fontId="6" fillId="0" borderId="14" xfId="0" applyFont="1" applyFill="1" applyBorder="1" applyAlignment="1">
      <alignment vertical="center" wrapText="1"/>
    </xf>
    <xf numFmtId="0" fontId="4" fillId="0" borderId="0" xfId="0" applyFont="1" applyFill="1">
      <alignment vertical="center"/>
    </xf>
    <xf numFmtId="38" fontId="11" fillId="0" borderId="13" xfId="1" applyFont="1" applyFill="1" applyBorder="1" applyAlignment="1">
      <alignment vertical="center" wrapText="1"/>
    </xf>
    <xf numFmtId="38" fontId="11" fillId="0" borderId="17" xfId="1" applyFont="1" applyFill="1" applyBorder="1" applyAlignment="1">
      <alignment horizontal="right" vertical="center" wrapText="1"/>
    </xf>
    <xf numFmtId="0" fontId="6" fillId="0" borderId="13" xfId="0" applyFont="1" applyFill="1" applyBorder="1" applyAlignment="1">
      <alignment vertical="center" wrapText="1" shrinkToFit="1"/>
    </xf>
    <xf numFmtId="38" fontId="11" fillId="0" borderId="19" xfId="0" applyNumberFormat="1" applyFont="1" applyFill="1" applyBorder="1">
      <alignment vertical="center"/>
    </xf>
    <xf numFmtId="0" fontId="7" fillId="0" borderId="0" xfId="0" applyFont="1" applyFill="1">
      <alignment vertical="center"/>
    </xf>
    <xf numFmtId="0" fontId="16" fillId="0" borderId="0" xfId="0" applyFont="1" applyFill="1" applyAlignment="1">
      <alignmen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vertical="center" shrinkToFit="1"/>
    </xf>
    <xf numFmtId="0" fontId="18" fillId="0" borderId="0" xfId="0" applyFont="1" applyFill="1">
      <alignment vertical="center"/>
    </xf>
    <xf numFmtId="0" fontId="17" fillId="0" borderId="0" xfId="0" applyFont="1" applyFill="1">
      <alignment vertical="center"/>
    </xf>
    <xf numFmtId="0" fontId="19" fillId="0" borderId="0" xfId="0" applyFont="1" applyFill="1" applyAlignment="1">
      <alignment horizontal="right" vertical="center"/>
    </xf>
    <xf numFmtId="0" fontId="20"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0" fontId="6" fillId="0" borderId="1" xfId="0" applyFont="1" applyFill="1" applyBorder="1" applyAlignment="1">
      <alignment horizontal="center" vertical="center"/>
    </xf>
    <xf numFmtId="0" fontId="11" fillId="0" borderId="13" xfId="2" applyFont="1" applyFill="1" applyBorder="1" applyAlignment="1">
      <alignment vertical="center" wrapText="1"/>
    </xf>
    <xf numFmtId="38" fontId="11" fillId="0" borderId="15" xfId="3" applyFont="1" applyFill="1" applyBorder="1" applyAlignment="1">
      <alignment horizontal="right" vertical="center"/>
    </xf>
    <xf numFmtId="38" fontId="11" fillId="0" borderId="17" xfId="3" applyFont="1" applyFill="1" applyBorder="1" applyAlignment="1">
      <alignment horizontal="right" vertical="center"/>
    </xf>
    <xf numFmtId="14" fontId="5" fillId="0" borderId="13" xfId="3" applyNumberFormat="1" applyFont="1" applyFill="1" applyBorder="1" applyAlignment="1">
      <alignment horizontal="left" vertical="center" wrapText="1"/>
    </xf>
    <xf numFmtId="38" fontId="11" fillId="0" borderId="17" xfId="1" applyFont="1" applyFill="1" applyBorder="1" applyAlignment="1">
      <alignment vertical="center" shrinkToFit="1"/>
    </xf>
    <xf numFmtId="38" fontId="11" fillId="0" borderId="17" xfId="3" applyFont="1" applyFill="1" applyBorder="1" applyAlignment="1">
      <alignment horizontal="right" vertical="center" shrinkToFit="1"/>
    </xf>
    <xf numFmtId="0" fontId="11" fillId="0" borderId="1" xfId="2" applyFont="1" applyFill="1" applyBorder="1" applyAlignment="1">
      <alignment horizontal="left" vertical="center" wrapText="1"/>
    </xf>
    <xf numFmtId="0" fontId="17" fillId="0" borderId="0" xfId="0" applyFont="1" applyAlignment="1">
      <alignment vertical="center" wrapText="1"/>
    </xf>
    <xf numFmtId="38" fontId="11" fillId="0" borderId="17" xfId="1" applyFont="1" applyFill="1" applyBorder="1" applyAlignment="1">
      <alignment vertical="center" wrapText="1"/>
    </xf>
    <xf numFmtId="0" fontId="17" fillId="2" borderId="0" xfId="0" applyFont="1" applyFill="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7" fillId="0" borderId="14" xfId="0" applyFont="1" applyFill="1" applyBorder="1" applyAlignment="1">
      <alignment horizontal="right" vertical="center"/>
    </xf>
    <xf numFmtId="0" fontId="17" fillId="0" borderId="18" xfId="0" applyFont="1" applyFill="1" applyBorder="1" applyAlignment="1">
      <alignment horizontal="right" vertical="center"/>
    </xf>
    <xf numFmtId="38" fontId="11" fillId="0" borderId="20" xfId="1" applyFont="1" applyFill="1" applyBorder="1" applyAlignment="1">
      <alignment horizontal="center" vertical="center" wrapText="1"/>
    </xf>
    <xf numFmtId="38" fontId="11" fillId="0" borderId="0" xfId="1" applyFont="1" applyFill="1" applyBorder="1" applyAlignment="1">
      <alignment horizontal="center" vertical="center" wrapText="1"/>
    </xf>
    <xf numFmtId="0" fontId="20" fillId="0" borderId="0" xfId="0" applyFont="1" applyAlignment="1">
      <alignment horizontal="right" vertical="center"/>
    </xf>
    <xf numFmtId="0" fontId="16" fillId="0" borderId="0" xfId="0" applyFont="1" applyFill="1" applyAlignment="1">
      <alignment horizontal="center" vertic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xf>
  </cellXfs>
  <cellStyles count="4">
    <cellStyle name="桁区切り" xfId="1" builtinId="6"/>
    <cellStyle name="桁区切り 2" xfId="3"/>
    <cellStyle name="標準" xfId="0" builtinId="0"/>
    <cellStyle name="標準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86929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86929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234714</xdr:colOff>
      <xdr:row>0</xdr:row>
      <xdr:rowOff>97796</xdr:rowOff>
    </xdr:from>
    <xdr:ext cx="184731" cy="264560"/>
    <xdr:sp macro="" textlink="">
      <xdr:nvSpPr>
        <xdr:cNvPr id="4" name="テキスト ボックス 3"/>
        <xdr:cNvSpPr txBox="1"/>
      </xdr:nvSpPr>
      <xdr:spPr>
        <a:xfrm>
          <a:off x="79690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234714</xdr:colOff>
      <xdr:row>0</xdr:row>
      <xdr:rowOff>97796</xdr:rowOff>
    </xdr:from>
    <xdr:ext cx="184731" cy="264560"/>
    <xdr:sp macro="" textlink="">
      <xdr:nvSpPr>
        <xdr:cNvPr id="5" name="テキスト ボックス 4"/>
        <xdr:cNvSpPr txBox="1"/>
      </xdr:nvSpPr>
      <xdr:spPr>
        <a:xfrm>
          <a:off x="79690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L20"/>
  <sheetViews>
    <sheetView tabSelected="1" view="pageBreakPreview" zoomScaleNormal="100" zoomScaleSheetLayoutView="100" zoomScalePageLayoutView="115" workbookViewId="0">
      <pane ySplit="5" topLeftCell="A6" activePane="bottomLeft" state="frozen"/>
      <selection pane="bottomLeft"/>
    </sheetView>
  </sheetViews>
  <sheetFormatPr defaultRowHeight="18.75" x14ac:dyDescent="0.4"/>
  <cols>
    <col min="1" max="1" width="1" style="33" customWidth="1"/>
    <col min="2" max="2" width="2.625" style="30" customWidth="1"/>
    <col min="3" max="3" width="15.75" style="29" customWidth="1"/>
    <col min="4" max="4" width="16" style="28" customWidth="1"/>
    <col min="5" max="5" width="9" style="29"/>
    <col min="6" max="6" width="11.125" style="30" customWidth="1"/>
    <col min="7" max="7" width="9.25" style="29" customWidth="1"/>
    <col min="8" max="8" width="26.375" style="34" customWidth="1"/>
    <col min="9" max="9" width="10.375" style="33" customWidth="1"/>
    <col min="10" max="10" width="12.5" style="33" customWidth="1"/>
    <col min="11" max="16384" width="9" style="33"/>
  </cols>
  <sheetData>
    <row r="1" spans="2:12" ht="20.25" customHeight="1" x14ac:dyDescent="0.4">
      <c r="B1" s="26"/>
      <c r="C1" s="27"/>
      <c r="G1" s="31"/>
      <c r="H1" s="32"/>
      <c r="I1" s="52" t="s">
        <v>0</v>
      </c>
      <c r="J1" s="52"/>
    </row>
    <row r="2" spans="2:12" s="1" customFormat="1" ht="25.5" customHeight="1" x14ac:dyDescent="0.4">
      <c r="B2" s="53" t="s">
        <v>50</v>
      </c>
      <c r="C2" s="53"/>
      <c r="D2" s="53"/>
      <c r="E2" s="53"/>
      <c r="F2" s="53"/>
      <c r="G2" s="53"/>
      <c r="H2" s="53"/>
      <c r="I2" s="53"/>
      <c r="J2" s="53"/>
      <c r="K2" s="25"/>
    </row>
    <row r="3" spans="2:12" ht="19.5" thickBot="1" x14ac:dyDescent="0.45"/>
    <row r="4" spans="2:12" s="2" customFormat="1" ht="30.75" customHeight="1" thickTop="1" x14ac:dyDescent="0.4">
      <c r="B4" s="35"/>
      <c r="C4" s="54" t="s">
        <v>1</v>
      </c>
      <c r="D4" s="56" t="s">
        <v>2</v>
      </c>
      <c r="E4" s="58" t="s">
        <v>3</v>
      </c>
      <c r="F4" s="60" t="s">
        <v>4</v>
      </c>
      <c r="G4" s="62" t="s">
        <v>5</v>
      </c>
      <c r="H4" s="64" t="s">
        <v>6</v>
      </c>
      <c r="I4" s="46" t="s">
        <v>7</v>
      </c>
      <c r="J4" s="47"/>
    </row>
    <row r="5" spans="2:12" s="2" customFormat="1" ht="30.75" customHeight="1" x14ac:dyDescent="0.4">
      <c r="B5" s="3"/>
      <c r="C5" s="55"/>
      <c r="D5" s="57"/>
      <c r="E5" s="59"/>
      <c r="F5" s="61"/>
      <c r="G5" s="63"/>
      <c r="H5" s="65"/>
      <c r="I5" s="4" t="s">
        <v>8</v>
      </c>
      <c r="J5" s="5" t="s">
        <v>9</v>
      </c>
    </row>
    <row r="6" spans="2:12" s="2" customFormat="1" ht="57.75" customHeight="1" x14ac:dyDescent="0.4">
      <c r="B6" s="6">
        <v>1</v>
      </c>
      <c r="C6" s="36" t="s">
        <v>10</v>
      </c>
      <c r="D6" s="7" t="s">
        <v>11</v>
      </c>
      <c r="E6" s="37">
        <v>130000</v>
      </c>
      <c r="F6" s="8">
        <v>130000</v>
      </c>
      <c r="G6" s="9">
        <v>42642</v>
      </c>
      <c r="H6" s="10" t="s">
        <v>12</v>
      </c>
      <c r="I6" s="11"/>
      <c r="J6" s="12"/>
      <c r="K6" s="33"/>
      <c r="L6" s="33"/>
    </row>
    <row r="7" spans="2:12" s="2" customFormat="1" ht="64.5" customHeight="1" x14ac:dyDescent="0.4">
      <c r="B7" s="6">
        <v>2</v>
      </c>
      <c r="C7" s="36" t="s">
        <v>13</v>
      </c>
      <c r="D7" s="7" t="s">
        <v>11</v>
      </c>
      <c r="E7" s="38">
        <v>100000</v>
      </c>
      <c r="F7" s="8">
        <v>100000</v>
      </c>
      <c r="G7" s="9">
        <v>42765</v>
      </c>
      <c r="H7" s="39" t="s">
        <v>14</v>
      </c>
      <c r="I7" s="11"/>
      <c r="J7" s="12"/>
      <c r="K7" s="33"/>
      <c r="L7" s="33"/>
    </row>
    <row r="8" spans="2:12" s="2" customFormat="1" ht="57.75" customHeight="1" x14ac:dyDescent="0.4">
      <c r="B8" s="6">
        <v>3</v>
      </c>
      <c r="C8" s="36" t="s">
        <v>15</v>
      </c>
      <c r="D8" s="7" t="s">
        <v>11</v>
      </c>
      <c r="E8" s="40">
        <v>350000</v>
      </c>
      <c r="F8" s="8">
        <v>350000</v>
      </c>
      <c r="G8" s="9">
        <v>42520</v>
      </c>
      <c r="H8" s="13" t="s">
        <v>16</v>
      </c>
      <c r="I8" s="11"/>
      <c r="J8" s="12"/>
      <c r="K8" s="30"/>
      <c r="L8" s="30"/>
    </row>
    <row r="9" spans="2:12" s="2" customFormat="1" ht="57.75" customHeight="1" x14ac:dyDescent="0.4">
      <c r="B9" s="6">
        <v>4</v>
      </c>
      <c r="C9" s="36" t="s">
        <v>17</v>
      </c>
      <c r="D9" s="7" t="s">
        <v>11</v>
      </c>
      <c r="E9" s="38">
        <v>100000</v>
      </c>
      <c r="F9" s="8">
        <v>100000</v>
      </c>
      <c r="G9" s="9">
        <v>42520</v>
      </c>
      <c r="H9" s="10" t="s">
        <v>18</v>
      </c>
      <c r="I9" s="11"/>
      <c r="J9" s="12"/>
      <c r="K9" s="33"/>
      <c r="L9" s="33"/>
    </row>
    <row r="10" spans="2:12" s="2" customFormat="1" ht="57.75" customHeight="1" x14ac:dyDescent="0.4">
      <c r="B10" s="6">
        <v>5</v>
      </c>
      <c r="C10" s="36" t="s">
        <v>19</v>
      </c>
      <c r="D10" s="7" t="s">
        <v>20</v>
      </c>
      <c r="E10" s="41">
        <v>145900</v>
      </c>
      <c r="F10" s="14">
        <v>145900</v>
      </c>
      <c r="G10" s="9">
        <v>42520</v>
      </c>
      <c r="H10" s="13" t="s">
        <v>51</v>
      </c>
      <c r="I10" s="11"/>
      <c r="J10" s="15"/>
      <c r="K10" s="33"/>
      <c r="L10" s="33"/>
    </row>
    <row r="11" spans="2:12" s="2" customFormat="1" ht="57.75" customHeight="1" x14ac:dyDescent="0.4">
      <c r="B11" s="6">
        <v>6</v>
      </c>
      <c r="C11" s="36" t="s">
        <v>21</v>
      </c>
      <c r="D11" s="7" t="s">
        <v>22</v>
      </c>
      <c r="E11" s="38">
        <v>100000</v>
      </c>
      <c r="F11" s="8">
        <v>100000</v>
      </c>
      <c r="G11" s="9">
        <v>42520</v>
      </c>
      <c r="H11" s="13" t="s">
        <v>23</v>
      </c>
      <c r="I11" s="11"/>
      <c r="J11" s="15"/>
      <c r="K11" s="33"/>
      <c r="L11" s="33"/>
    </row>
    <row r="12" spans="2:12" s="2" customFormat="1" ht="45.75" customHeight="1" x14ac:dyDescent="0.4">
      <c r="B12" s="6">
        <v>7</v>
      </c>
      <c r="C12" s="42" t="s">
        <v>24</v>
      </c>
      <c r="D12" s="16" t="s">
        <v>25</v>
      </c>
      <c r="E12" s="41">
        <v>185000</v>
      </c>
      <c r="F12" s="17">
        <v>70000</v>
      </c>
      <c r="G12" s="9" t="s">
        <v>26</v>
      </c>
      <c r="H12" s="18" t="s">
        <v>27</v>
      </c>
      <c r="I12" s="11"/>
      <c r="J12" s="15"/>
      <c r="K12" s="33"/>
      <c r="L12" s="33"/>
    </row>
    <row r="13" spans="2:12" s="19" customFormat="1" ht="57.75" customHeight="1" x14ac:dyDescent="0.4">
      <c r="B13" s="6">
        <v>8</v>
      </c>
      <c r="C13" s="36" t="s">
        <v>28</v>
      </c>
      <c r="D13" s="7" t="s">
        <v>29</v>
      </c>
      <c r="E13" s="38">
        <v>100000</v>
      </c>
      <c r="F13" s="8">
        <v>100000</v>
      </c>
      <c r="G13" s="9">
        <v>42703</v>
      </c>
      <c r="H13" s="39" t="s">
        <v>30</v>
      </c>
      <c r="I13" s="11" t="s">
        <v>31</v>
      </c>
      <c r="J13" s="12" t="s">
        <v>32</v>
      </c>
      <c r="K13" s="33"/>
      <c r="L13" s="33"/>
    </row>
    <row r="14" spans="2:12" s="19" customFormat="1" ht="84" customHeight="1" x14ac:dyDescent="0.4">
      <c r="B14" s="6">
        <v>9</v>
      </c>
      <c r="C14" s="20" t="s">
        <v>33</v>
      </c>
      <c r="D14" s="7" t="s">
        <v>29</v>
      </c>
      <c r="E14" s="21">
        <v>200000</v>
      </c>
      <c r="F14" s="8" t="s">
        <v>34</v>
      </c>
      <c r="G14" s="9">
        <v>42520</v>
      </c>
      <c r="H14" s="10" t="s">
        <v>35</v>
      </c>
      <c r="I14" s="11" t="s">
        <v>36</v>
      </c>
      <c r="J14" s="12" t="s">
        <v>37</v>
      </c>
      <c r="K14" s="43"/>
      <c r="L14" s="43"/>
    </row>
    <row r="15" spans="2:12" s="2" customFormat="1" ht="66.75" customHeight="1" x14ac:dyDescent="0.4">
      <c r="B15" s="6">
        <v>10</v>
      </c>
      <c r="C15" s="36" t="s">
        <v>38</v>
      </c>
      <c r="D15" s="7" t="s">
        <v>11</v>
      </c>
      <c r="E15" s="44">
        <v>100000</v>
      </c>
      <c r="F15" s="8">
        <v>100000</v>
      </c>
      <c r="G15" s="9">
        <v>42487</v>
      </c>
      <c r="H15" s="22" t="s">
        <v>39</v>
      </c>
      <c r="I15" s="11" t="s">
        <v>31</v>
      </c>
      <c r="J15" s="12" t="s">
        <v>40</v>
      </c>
      <c r="K15" s="33"/>
      <c r="L15" s="33"/>
    </row>
    <row r="16" spans="2:12" s="2" customFormat="1" ht="57.75" customHeight="1" x14ac:dyDescent="0.4">
      <c r="B16" s="6">
        <v>11</v>
      </c>
      <c r="C16" s="36" t="s">
        <v>41</v>
      </c>
      <c r="D16" s="7" t="s">
        <v>42</v>
      </c>
      <c r="E16" s="41">
        <v>125000</v>
      </c>
      <c r="F16" s="8">
        <v>25000</v>
      </c>
      <c r="G16" s="9">
        <v>42520</v>
      </c>
      <c r="H16" s="13" t="s">
        <v>43</v>
      </c>
      <c r="I16" s="11" t="s">
        <v>36</v>
      </c>
      <c r="J16" s="12" t="s">
        <v>32</v>
      </c>
      <c r="K16" s="45"/>
      <c r="L16" s="45"/>
    </row>
    <row r="17" spans="2:12" s="2" customFormat="1" ht="67.5" customHeight="1" x14ac:dyDescent="0.4">
      <c r="B17" s="6">
        <v>12</v>
      </c>
      <c r="C17" s="36" t="s">
        <v>44</v>
      </c>
      <c r="D17" s="7" t="s">
        <v>11</v>
      </c>
      <c r="E17" s="44">
        <v>100000</v>
      </c>
      <c r="F17" s="8">
        <v>100000</v>
      </c>
      <c r="G17" s="9">
        <v>42793</v>
      </c>
      <c r="H17" s="39" t="s">
        <v>45</v>
      </c>
      <c r="I17" s="11" t="s">
        <v>31</v>
      </c>
      <c r="J17" s="12" t="s">
        <v>32</v>
      </c>
      <c r="K17" s="33"/>
      <c r="L17" s="33"/>
    </row>
    <row r="18" spans="2:12" s="2" customFormat="1" ht="96.75" customHeight="1" x14ac:dyDescent="0.4">
      <c r="B18" s="6">
        <v>13</v>
      </c>
      <c r="C18" s="20" t="s">
        <v>46</v>
      </c>
      <c r="D18" s="7" t="s">
        <v>47</v>
      </c>
      <c r="E18" s="21">
        <v>200000</v>
      </c>
      <c r="F18" s="8">
        <v>200000</v>
      </c>
      <c r="G18" s="9">
        <v>42487</v>
      </c>
      <c r="H18" s="39" t="s">
        <v>48</v>
      </c>
      <c r="I18" s="11" t="s">
        <v>31</v>
      </c>
      <c r="J18" s="12" t="s">
        <v>37</v>
      </c>
      <c r="K18" s="33"/>
      <c r="L18" s="33"/>
    </row>
    <row r="19" spans="2:12" s="2" customFormat="1" ht="55.5" customHeight="1" thickBot="1" x14ac:dyDescent="0.45">
      <c r="B19" s="48" t="s">
        <v>49</v>
      </c>
      <c r="C19" s="49"/>
      <c r="D19" s="49"/>
      <c r="E19" s="23">
        <f>SUM(E6:E18)</f>
        <v>1935900</v>
      </c>
      <c r="F19" s="50"/>
      <c r="G19" s="50"/>
      <c r="H19" s="50"/>
      <c r="I19" s="51"/>
      <c r="J19" s="51"/>
      <c r="K19" s="33"/>
      <c r="L19" s="33"/>
    </row>
    <row r="20" spans="2:12" s="2" customFormat="1" ht="63.75" customHeight="1" thickTop="1" x14ac:dyDescent="0.4">
      <c r="B20" s="19"/>
      <c r="C20" s="24"/>
      <c r="D20" s="24"/>
      <c r="E20" s="24"/>
      <c r="F20" s="19"/>
      <c r="G20" s="24"/>
      <c r="K20" s="33"/>
      <c r="L20" s="33"/>
    </row>
  </sheetData>
  <mergeCells count="11">
    <mergeCell ref="I4:J4"/>
    <mergeCell ref="B19:D19"/>
    <mergeCell ref="F19:J19"/>
    <mergeCell ref="I1:J1"/>
    <mergeCell ref="B2:J2"/>
    <mergeCell ref="C4:C5"/>
    <mergeCell ref="D4:D5"/>
    <mergeCell ref="E4:E5"/>
    <mergeCell ref="F4:F5"/>
    <mergeCell ref="G4:G5"/>
    <mergeCell ref="H4:H5"/>
  </mergeCells>
  <phoneticPr fontId="2"/>
  <pageMargins left="0.51181102362204722" right="0.43307086614173229" top="0.78740157480314965" bottom="0.55118110236220474" header="0.43307086614173229" footer="0.31496062992125984"/>
  <pageSetup paperSize="9" scale="74"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平成28年度</vt:lpstr>
      <vt:lpstr>平成28年度!Print_Area</vt:lpstr>
      <vt:lpstr>平成28年度!Print_Titles</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dcterms:created xsi:type="dcterms:W3CDTF">2019-07-29T07:09:56Z</dcterms:created>
  <dcterms:modified xsi:type="dcterms:W3CDTF">2019-07-29T07:34:10Z</dcterms:modified>
</cp:coreProperties>
</file>