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TR006\Desktop\EXCELデータ\"/>
    </mc:Choice>
  </mc:AlternateContent>
  <bookViews>
    <workbookView xWindow="3870" yWindow="-210" windowWidth="14310" windowHeight="12780"/>
  </bookViews>
  <sheets>
    <sheet name="平成25年度" sheetId="14" r:id="rId1"/>
  </sheets>
  <definedNames>
    <definedName name="_xlnm._FilterDatabase" localSheetId="0" hidden="1">平成25年度!$B$5:$K$24</definedName>
    <definedName name="_xlnm.Print_Area" localSheetId="0">平成25年度!$A$1:$J$24</definedName>
  </definedNames>
  <calcPr calcId="162913"/>
</workbook>
</file>

<file path=xl/calcChain.xml><?xml version="1.0" encoding="utf-8"?>
<calcChain xmlns="http://schemas.openxmlformats.org/spreadsheetml/2006/main">
  <c r="E24" i="14" l="1"/>
</calcChain>
</file>

<file path=xl/sharedStrings.xml><?xml version="1.0" encoding="utf-8"?>
<sst xmlns="http://schemas.openxmlformats.org/spreadsheetml/2006/main" count="82" uniqueCount="69">
  <si>
    <t>交付先法人名称</t>
    <rPh sb="0" eb="2">
      <t>コウフ</t>
    </rPh>
    <rPh sb="2" eb="3">
      <t>サキ</t>
    </rPh>
    <rPh sb="3" eb="5">
      <t>ホウジン</t>
    </rPh>
    <rPh sb="5" eb="7">
      <t>メイショウ</t>
    </rPh>
    <phoneticPr fontId="18"/>
  </si>
  <si>
    <t>名目・趣旨</t>
    <rPh sb="0" eb="2">
      <t>メイモク</t>
    </rPh>
    <rPh sb="3" eb="5">
      <t>シュシ</t>
    </rPh>
    <phoneticPr fontId="18"/>
  </si>
  <si>
    <t>交付額
（単位：円）</t>
    <rPh sb="0" eb="3">
      <t>コウフガク</t>
    </rPh>
    <rPh sb="5" eb="7">
      <t>タンイ</t>
    </rPh>
    <rPh sb="8" eb="9">
      <t>エン</t>
    </rPh>
    <phoneticPr fontId="18"/>
  </si>
  <si>
    <t>支出先法人が定める会費一口当たりの金額、もしくは最低限の金額
（単位：円）</t>
    <rPh sb="0" eb="2">
      <t>シシュツ</t>
    </rPh>
    <rPh sb="2" eb="3">
      <t>サキ</t>
    </rPh>
    <rPh sb="3" eb="5">
      <t>ホウジン</t>
    </rPh>
    <rPh sb="6" eb="7">
      <t>サダ</t>
    </rPh>
    <rPh sb="9" eb="11">
      <t>カイヒ</t>
    </rPh>
    <rPh sb="11" eb="13">
      <t>ヒトクチ</t>
    </rPh>
    <rPh sb="13" eb="14">
      <t>ア</t>
    </rPh>
    <rPh sb="17" eb="19">
      <t>キンガク</t>
    </rPh>
    <rPh sb="24" eb="27">
      <t>サイテイゲン</t>
    </rPh>
    <rPh sb="28" eb="30">
      <t>キンガク</t>
    </rPh>
    <phoneticPr fontId="18"/>
  </si>
  <si>
    <t>交付日等
（支出決定日）</t>
    <rPh sb="0" eb="3">
      <t>コウフビ</t>
    </rPh>
    <rPh sb="3" eb="4">
      <t>トウ</t>
    </rPh>
    <rPh sb="6" eb="8">
      <t>シシュツ</t>
    </rPh>
    <rPh sb="8" eb="10">
      <t>ケッテイ</t>
    </rPh>
    <rPh sb="10" eb="11">
      <t>ビ</t>
    </rPh>
    <phoneticPr fontId="18"/>
  </si>
  <si>
    <t>支出の理由等</t>
    <rPh sb="0" eb="2">
      <t>シシュツ</t>
    </rPh>
    <rPh sb="3" eb="5">
      <t>リユウ</t>
    </rPh>
    <rPh sb="5" eb="6">
      <t>トウ</t>
    </rPh>
    <phoneticPr fontId="18"/>
  </si>
  <si>
    <t>公益法人の区分</t>
    <rPh sb="0" eb="2">
      <t>コウエキ</t>
    </rPh>
    <rPh sb="2" eb="4">
      <t>ホウジン</t>
    </rPh>
    <rPh sb="5" eb="7">
      <t>クブン</t>
    </rPh>
    <phoneticPr fontId="18"/>
  </si>
  <si>
    <t>国所管、都道府県所管の区分</t>
    <rPh sb="4" eb="8">
      <t>トドウフケン</t>
    </rPh>
    <phoneticPr fontId="18"/>
  </si>
  <si>
    <t>公社</t>
    <rPh sb="0" eb="2">
      <t>コウシャ</t>
    </rPh>
    <phoneticPr fontId="18"/>
  </si>
  <si>
    <t>合計</t>
    <rPh sb="0" eb="2">
      <t>ゴウケイ</t>
    </rPh>
    <phoneticPr fontId="18"/>
  </si>
  <si>
    <t>【原子力機構】</t>
    <rPh sb="1" eb="4">
      <t>ゲンシリョク</t>
    </rPh>
    <rPh sb="4" eb="6">
      <t>キコウ</t>
    </rPh>
    <phoneticPr fontId="18"/>
  </si>
  <si>
    <t>会誌の入手により、原子力エネルギー分野の研究開発に資する。</t>
  </si>
  <si>
    <t>公益法人の場合</t>
    <phoneticPr fontId="18"/>
  </si>
  <si>
    <t>国際海事機関（IMO）の基準など海事分野における国際基準・重要規格の情報を入手することにより、核燃料物質等の海上輸送計画の策定や輸送船の安全な運航管理に資する。</t>
  </si>
  <si>
    <t>会費（年会費）</t>
    <rPh sb="0" eb="2">
      <t>カイヒ</t>
    </rPh>
    <phoneticPr fontId="20"/>
  </si>
  <si>
    <t>年会費</t>
    <rPh sb="0" eb="3">
      <t>ネンカイヒ</t>
    </rPh>
    <phoneticPr fontId="18"/>
  </si>
  <si>
    <t>免震構造に関する最新研究動向や設計規準、維持管理規準等の最新情報等の入手により、耐震安全性評価等に資する。</t>
  </si>
  <si>
    <t>会誌の入手により、原子炉の制御・計測、非破壊検査、放射線医療、放射線イメージング等の研究開発に資する。</t>
  </si>
  <si>
    <t>（一財）日本原子力文化振興財団</t>
    <rPh sb="1" eb="2">
      <t>イチ</t>
    </rPh>
    <rPh sb="2" eb="3">
      <t>ザイ</t>
    </rPh>
    <rPh sb="4" eb="6">
      <t>ニホン</t>
    </rPh>
    <rPh sb="6" eb="9">
      <t>ゲンシリョク</t>
    </rPh>
    <rPh sb="9" eb="11">
      <t>ブンカ</t>
    </rPh>
    <rPh sb="11" eb="13">
      <t>シンコウ</t>
    </rPh>
    <rPh sb="13" eb="15">
      <t>ザイダン</t>
    </rPh>
    <phoneticPr fontId="2"/>
  </si>
  <si>
    <t>（公財）原子力安全研究協会</t>
    <rPh sb="1" eb="2">
      <t>コウ</t>
    </rPh>
    <rPh sb="4" eb="7">
      <t>ゲンシリョク</t>
    </rPh>
    <rPh sb="7" eb="9">
      <t>アンゼン</t>
    </rPh>
    <rPh sb="9" eb="11">
      <t>ケンキュウ</t>
    </rPh>
    <rPh sb="11" eb="13">
      <t>キョウカイ</t>
    </rPh>
    <phoneticPr fontId="15"/>
  </si>
  <si>
    <t>（一財）安全保障貿易情報センター</t>
    <rPh sb="1" eb="2">
      <t>イチ</t>
    </rPh>
    <rPh sb="4" eb="6">
      <t>アンゼン</t>
    </rPh>
    <rPh sb="6" eb="8">
      <t>ホショウ</t>
    </rPh>
    <rPh sb="8" eb="10">
      <t>ボウエキ</t>
    </rPh>
    <rPh sb="10" eb="12">
      <t>ジョウホウ</t>
    </rPh>
    <phoneticPr fontId="15"/>
  </si>
  <si>
    <t>（一社）日本免震構造協会</t>
    <rPh sb="1" eb="2">
      <t>イチ</t>
    </rPh>
    <rPh sb="4" eb="6">
      <t>ニホン</t>
    </rPh>
    <rPh sb="6" eb="7">
      <t>メン</t>
    </rPh>
    <rPh sb="7" eb="8">
      <t>シン</t>
    </rPh>
    <rPh sb="8" eb="10">
      <t>コウゾウ</t>
    </rPh>
    <rPh sb="10" eb="12">
      <t>キョウカイ</t>
    </rPh>
    <phoneticPr fontId="15"/>
  </si>
  <si>
    <t>（一財）日本船舶技術研究協会</t>
    <rPh sb="1" eb="2">
      <t>イチ</t>
    </rPh>
    <rPh sb="4" eb="6">
      <t>ニホン</t>
    </rPh>
    <rPh sb="6" eb="8">
      <t>センパク</t>
    </rPh>
    <rPh sb="8" eb="10">
      <t>ギジュツ</t>
    </rPh>
    <rPh sb="10" eb="12">
      <t>ケンキュウ</t>
    </rPh>
    <rPh sb="12" eb="14">
      <t>キョウカイ</t>
    </rPh>
    <phoneticPr fontId="15"/>
  </si>
  <si>
    <t>（一社）電子情報通信学会</t>
    <rPh sb="1" eb="2">
      <t>イチ</t>
    </rPh>
    <phoneticPr fontId="19"/>
  </si>
  <si>
    <t>（公社）高分子学会</t>
    <rPh sb="1" eb="2">
      <t>コウ</t>
    </rPh>
    <phoneticPr fontId="19"/>
  </si>
  <si>
    <t>（一社）日本エネルギー学会</t>
  </si>
  <si>
    <t>（一社）日本機械学会</t>
    <rPh sb="4" eb="6">
      <t>ニホン</t>
    </rPh>
    <rPh sb="6" eb="8">
      <t>キカイ</t>
    </rPh>
    <rPh sb="8" eb="10">
      <t>ガッカイ</t>
    </rPh>
    <phoneticPr fontId="2"/>
  </si>
  <si>
    <t>（一社）日本非破壊検査協会</t>
    <rPh sb="1" eb="2">
      <t>イチ</t>
    </rPh>
    <phoneticPr fontId="19"/>
  </si>
  <si>
    <t>（公財）若狭湾エネルギー研究センター</t>
    <rPh sb="1" eb="2">
      <t>コウ</t>
    </rPh>
    <rPh sb="2" eb="3">
      <t>ザイ</t>
    </rPh>
    <rPh sb="4" eb="7">
      <t>ワカサワン</t>
    </rPh>
    <rPh sb="12" eb="14">
      <t>ケンキュウ</t>
    </rPh>
    <phoneticPr fontId="15"/>
  </si>
  <si>
    <t>当該財団の広報媒体を通して機構の研究開発活動について社会へ情報発信を図るとともに、市民一般が持つ原子力に対するニーズや疑問点等の情報を入手し、機構広報業務に資する。</t>
  </si>
  <si>
    <t>外為法や再輸出の際に必要な外国の法改正の最新情報の入手、専門家への実務相談、各種研修会への参加等により、適切な輸出管理業務に資する。</t>
  </si>
  <si>
    <t>会誌の入手により、安全工学、エネルギーシステムの各種健全性、プラントの運転･保全技術等の研究開発に資する。</t>
  </si>
  <si>
    <t>技術的課題の個別相談や、共同研究に伴う当該センター保有の加速器や科学機器（超分解能電子顕微鏡等）の活用により、原子炉解体、除染、材料基礎研究等に資する。</t>
  </si>
  <si>
    <t>公財</t>
    <rPh sb="0" eb="2">
      <t>コウザイ</t>
    </rPh>
    <phoneticPr fontId="18"/>
  </si>
  <si>
    <t>科学技術に携る産官学の有識者で構成される技術同友会例会卓話（毎月一回開催）での情報交換により、科学技術に関連する諸問題がタイムリーに把握でき、機構業務の情報発信も可能となる。</t>
  </si>
  <si>
    <t>賛助会費</t>
    <rPh sb="0" eb="4">
      <t>サンジョカイヒ</t>
    </rPh>
    <phoneticPr fontId="18"/>
  </si>
  <si>
    <t>維持会員会費（年会費）</t>
    <rPh sb="0" eb="6">
      <t>イジカイインカイヒ</t>
    </rPh>
    <rPh sb="7" eb="10">
      <t>ネンカイヒ</t>
    </rPh>
    <phoneticPr fontId="18"/>
  </si>
  <si>
    <t>団体会員会費（年会費）</t>
    <rPh sb="0" eb="4">
      <t>ダンタイカイイン</t>
    </rPh>
    <rPh sb="4" eb="6">
      <t>カイヒ</t>
    </rPh>
    <rPh sb="7" eb="10">
      <t>ネンカイヒ</t>
    </rPh>
    <phoneticPr fontId="18"/>
  </si>
  <si>
    <t>特殊員会費</t>
    <rPh sb="0" eb="5">
      <t>トクシュインカイヒ</t>
    </rPh>
    <phoneticPr fontId="18"/>
  </si>
  <si>
    <t>法人正会員会費（年会費）</t>
    <rPh sb="0" eb="7">
      <t>ホウジンセイカイインカイヒ</t>
    </rPh>
    <rPh sb="8" eb="11">
      <t>ネンカイヒ</t>
    </rPh>
    <phoneticPr fontId="18"/>
  </si>
  <si>
    <t>特別員会費（年会費）</t>
    <rPh sb="0" eb="5">
      <t>トクベツインカイヒ</t>
    </rPh>
    <rPh sb="6" eb="9">
      <t>ネンカイヒ</t>
    </rPh>
    <phoneticPr fontId="18"/>
  </si>
  <si>
    <t>運営費負担金</t>
    <rPh sb="0" eb="6">
      <t>ウンエイヒフタンキン</t>
    </rPh>
    <phoneticPr fontId="18"/>
  </si>
  <si>
    <t>（公財）福井原子力センター</t>
    <rPh sb="1" eb="3">
      <t>コウザイ</t>
    </rPh>
    <phoneticPr fontId="18"/>
  </si>
  <si>
    <t>都道府県所管</t>
    <rPh sb="0" eb="6">
      <t>トドウフケンショカン</t>
    </rPh>
    <phoneticPr fontId="18"/>
  </si>
  <si>
    <t>（一社）技術同友会</t>
    <rPh sb="1" eb="3">
      <t>イチシャ</t>
    </rPh>
    <phoneticPr fontId="18"/>
  </si>
  <si>
    <t>会誌の入手により、原子力基礎工学、放射線化学、除染、材料開発、放射線の工業利用等の分野の研究開発に資する。
（東海、高崎の２拠点で５種の会誌（５口）が必要なため１０口加入）</t>
    <rPh sb="68" eb="70">
      <t>カイシ</t>
    </rPh>
    <rPh sb="72" eb="73">
      <t>クチ</t>
    </rPh>
    <rPh sb="83" eb="84">
      <t>クワ</t>
    </rPh>
    <phoneticPr fontId="18"/>
  </si>
  <si>
    <t>（公社）茨城原子力協議会</t>
    <rPh sb="1" eb="3">
      <t>コウシャ</t>
    </rPh>
    <phoneticPr fontId="18"/>
  </si>
  <si>
    <t>賛助会費</t>
    <rPh sb="0" eb="2">
      <t>サンジョ</t>
    </rPh>
    <rPh sb="2" eb="4">
      <t>カイヒ</t>
    </rPh>
    <phoneticPr fontId="3"/>
  </si>
  <si>
    <t>　　　　　　　　　　平成２５年度における公益法人等への会費支出の状況</t>
    <rPh sb="10" eb="12">
      <t>ヘイセイ</t>
    </rPh>
    <rPh sb="14" eb="16">
      <t>ネンド</t>
    </rPh>
    <rPh sb="20" eb="22">
      <t>コウエキ</t>
    </rPh>
    <rPh sb="22" eb="24">
      <t>ホウジン</t>
    </rPh>
    <rPh sb="24" eb="25">
      <t>トウ</t>
    </rPh>
    <rPh sb="27" eb="29">
      <t>カイヒ</t>
    </rPh>
    <rPh sb="29" eb="31">
      <t>シシュツ</t>
    </rPh>
    <rPh sb="32" eb="34">
      <t>ジョウキョウ</t>
    </rPh>
    <phoneticPr fontId="18"/>
  </si>
  <si>
    <t>当該団体の広報媒体・活動を通して機構の研究開発活動について情報発信が図れるとともに、立地地域住民が持つ原子力に対するニーズや疑問点等の情報を入手し、機構広報業務に資する。</t>
    <rPh sb="0" eb="2">
      <t>トウガイ</t>
    </rPh>
    <rPh sb="2" eb="4">
      <t>ダンタイ</t>
    </rPh>
    <rPh sb="19" eb="21">
      <t>ケンキュウ</t>
    </rPh>
    <rPh sb="21" eb="23">
      <t>カイハツ</t>
    </rPh>
    <rPh sb="23" eb="25">
      <t>カツドウ</t>
    </rPh>
    <rPh sb="29" eb="31">
      <t>ジョウホウ</t>
    </rPh>
    <rPh sb="31" eb="33">
      <t>ハッシン</t>
    </rPh>
    <rPh sb="49" eb="50">
      <t>モ</t>
    </rPh>
    <rPh sb="74" eb="76">
      <t>キコウ</t>
    </rPh>
    <rPh sb="76" eb="78">
      <t>コウホウ</t>
    </rPh>
    <rPh sb="78" eb="80">
      <t>ギョウム</t>
    </rPh>
    <rPh sb="81" eb="82">
      <t>シ</t>
    </rPh>
    <phoneticPr fontId="18"/>
  </si>
  <si>
    <t>賛助会員会費（年会費）</t>
    <rPh sb="0" eb="2">
      <t>サンジョ</t>
    </rPh>
    <rPh sb="2" eb="4">
      <t>カイイン</t>
    </rPh>
    <rPh sb="4" eb="6">
      <t>カイヒ</t>
    </rPh>
    <rPh sb="7" eb="10">
      <t>ネンカイヒ</t>
    </rPh>
    <phoneticPr fontId="18"/>
  </si>
  <si>
    <t>6/28,7/30</t>
  </si>
  <si>
    <t>事業規模等による</t>
  </si>
  <si>
    <t>会報「かがやき」の入手や、当該協議会を通じた関係機関との連携・地域との交流活動により、県民、地域住民が持つ原子力全般に対するニーズや原子力に抱く疑問点などについて情報を得られ、機構広報業務に資する。</t>
  </si>
  <si>
    <t>国所管</t>
    <phoneticPr fontId="18"/>
  </si>
  <si>
    <t>（公社）日本化学会</t>
    <phoneticPr fontId="18"/>
  </si>
  <si>
    <t>（一社）日本物理学会</t>
    <phoneticPr fontId="18"/>
  </si>
  <si>
    <t>会誌の入手により、原子力施設全般の設計、施工、メンテナンスや研究開発など機械分野全般に資する。
（東海、大洗の２拠点で会誌が必要なため２口加入）</t>
    <phoneticPr fontId="18"/>
  </si>
  <si>
    <t>（一社）日本原子力産業協会</t>
    <rPh sb="1" eb="2">
      <t>イチ</t>
    </rPh>
    <rPh sb="2" eb="3">
      <t>シャ</t>
    </rPh>
    <rPh sb="4" eb="6">
      <t>ニホン</t>
    </rPh>
    <rPh sb="6" eb="9">
      <t>ゲンシリョク</t>
    </rPh>
    <rPh sb="9" eb="11">
      <t>サンギョウ</t>
    </rPh>
    <rPh sb="11" eb="13">
      <t>キョウカイ</t>
    </rPh>
    <phoneticPr fontId="12"/>
  </si>
  <si>
    <t>正会員会費（年会費）</t>
    <rPh sb="0" eb="1">
      <t>セイ</t>
    </rPh>
    <rPh sb="1" eb="3">
      <t>カイイン</t>
    </rPh>
    <rPh sb="3" eb="5">
      <t>カイヒ</t>
    </rPh>
    <rPh sb="6" eb="7">
      <t>ネン</t>
    </rPh>
    <rPh sb="7" eb="9">
      <t>カイヒ</t>
    </rPh>
    <phoneticPr fontId="18"/>
  </si>
  <si>
    <t>原子力産業に係る専門情報、国内外の原子力最新動向の情報等の入手や海外との原子力専門家会合への参加等により研究開発の推進に資する。</t>
    <rPh sb="0" eb="3">
      <t>ゲンシリョク</t>
    </rPh>
    <rPh sb="3" eb="5">
      <t>サンギョウ</t>
    </rPh>
    <rPh sb="6" eb="7">
      <t>カカ</t>
    </rPh>
    <rPh sb="8" eb="10">
      <t>センモン</t>
    </rPh>
    <rPh sb="10" eb="12">
      <t>ジョウホウ</t>
    </rPh>
    <rPh sb="13" eb="16">
      <t>コクナイガイ</t>
    </rPh>
    <rPh sb="17" eb="20">
      <t>ゲンシリョク</t>
    </rPh>
    <rPh sb="20" eb="22">
      <t>サイシン</t>
    </rPh>
    <rPh sb="22" eb="24">
      <t>ドウコウ</t>
    </rPh>
    <rPh sb="25" eb="27">
      <t>ジョウホウ</t>
    </rPh>
    <rPh sb="27" eb="28">
      <t>トウ</t>
    </rPh>
    <rPh sb="29" eb="31">
      <t>ニュウシュ</t>
    </rPh>
    <rPh sb="32" eb="34">
      <t>カイガイ</t>
    </rPh>
    <rPh sb="36" eb="39">
      <t>ゲンシリョク</t>
    </rPh>
    <rPh sb="39" eb="42">
      <t>センモンカ</t>
    </rPh>
    <rPh sb="42" eb="44">
      <t>カイゴウ</t>
    </rPh>
    <rPh sb="46" eb="48">
      <t>サンカ</t>
    </rPh>
    <rPh sb="48" eb="49">
      <t>トウ</t>
    </rPh>
    <rPh sb="52" eb="54">
      <t>ケンキュウ</t>
    </rPh>
    <rPh sb="54" eb="56">
      <t>カイハツ</t>
    </rPh>
    <rPh sb="57" eb="59">
      <t>スイシン</t>
    </rPh>
    <rPh sb="60" eb="61">
      <t>シ</t>
    </rPh>
    <phoneticPr fontId="18"/>
  </si>
  <si>
    <t>（公財）放射線影響協会</t>
  </si>
  <si>
    <t>会費（年会費）</t>
  </si>
  <si>
    <t>国際放射線防護基準等に関する情報の入手により、機構施設における放射線防護措置の検討や放射線防護研究に資する。</t>
  </si>
  <si>
    <t>公財</t>
  </si>
  <si>
    <t>国所管</t>
  </si>
  <si>
    <t>会誌の入手により、先端基礎研究、核物理、炉物理、物性物理、放射線物理、レーザー物理等、幅広く物理に関する分野の研究開発に資する。
（東海、高崎、関西の３拠点で会誌が必要なため３口加入）</t>
    <phoneticPr fontId="18"/>
  </si>
  <si>
    <t>放射性廃棄物、放射線防護・影響等に関する調査研究を中立的な立場で実施している当該協会から最新情報等を入手し、機構における被ばく時の措置等の検討に資する。</t>
    <phoneticPr fontId="18"/>
  </si>
  <si>
    <t>会誌の入手により、原子力基礎工学、放射線利用材開発等の分野の研究開発に資する。
（東海、高崎の２拠点で会誌が必要なため２口加入）</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</si>
</sst>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m/d;@"/>
  </numFmts>
  <fonts count="29"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8"/>
      <name val="ＭＳ Ｐゴシック"/>
      <family val="3"/>
      <charset val="128"/>
      <scheme val="minor"/>
    </font>
    <font>
      <sz val="11"/>
      <name val="ＭＳ Ｐゴシック"/>
      <family val="3"/>
      <charset val="128"/>
    </font>
    <font>
      <sz val="11"/>
      <color theme="1"/>
      <name val="游ゴシック"/>
      <family val="3"/>
      <charset val="128"/>
    </font>
    <font>
      <sz val="14"/>
      <color theme="1"/>
      <name val="游ゴシック"/>
      <family val="3"/>
      <charset val="128"/>
    </font>
    <font>
      <sz val="12"/>
      <color theme="1"/>
      <name val="游ゴシック"/>
      <family val="3"/>
      <charset val="128"/>
    </font>
    <font>
      <sz val="8"/>
      <color theme="1"/>
      <name val="游ゴシック"/>
      <family val="3"/>
      <charset val="128"/>
    </font>
    <font>
      <sz val="10"/>
      <color theme="1"/>
      <name val="游ゴシック"/>
      <family val="3"/>
      <charset val="128"/>
    </font>
    <font>
      <sz val="8"/>
      <name val="游ゴシック"/>
      <family val="3"/>
      <charset val="128"/>
    </font>
    <font>
      <sz val="10"/>
      <color rgb="FFFF0000"/>
      <name val="游ゴシック"/>
      <family val="3"/>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4">
    <xf numFmtId="0" fontId="0" fillId="0" borderId="0">
      <alignment vertical="center"/>
    </xf>
    <xf numFmtId="38" fontId="1"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1" fillId="0" borderId="0">
      <alignment vertical="center"/>
    </xf>
  </cellStyleXfs>
  <cellXfs count="54">
    <xf numFmtId="0" fontId="0" fillId="0" borderId="0" xfId="0">
      <alignment vertical="center"/>
    </xf>
    <xf numFmtId="0" fontId="22" fillId="0" borderId="0" xfId="0" applyFont="1" applyAlignment="1">
      <alignment vertical="center" shrinkToFit="1"/>
    </xf>
    <xf numFmtId="0" fontId="22" fillId="0" borderId="0" xfId="0" applyFont="1">
      <alignment vertical="center"/>
    </xf>
    <xf numFmtId="0" fontId="22" fillId="0" borderId="0" xfId="0" applyFont="1" applyFill="1">
      <alignment vertical="center"/>
    </xf>
    <xf numFmtId="0" fontId="24" fillId="0" borderId="0" xfId="0" applyFont="1" applyAlignment="1">
      <alignment vertical="center"/>
    </xf>
    <xf numFmtId="0" fontId="24" fillId="0" borderId="0" xfId="0" applyFont="1">
      <alignment vertical="center"/>
    </xf>
    <xf numFmtId="0" fontId="22" fillId="0" borderId="0" xfId="0" applyFont="1" applyAlignment="1">
      <alignment horizontal="center" vertical="center"/>
    </xf>
    <xf numFmtId="0" fontId="26" fillId="0" borderId="0" xfId="0" applyFont="1">
      <alignment vertical="center"/>
    </xf>
    <xf numFmtId="0" fontId="25" fillId="0" borderId="17" xfId="0" applyFont="1" applyFill="1" applyBorder="1" applyAlignment="1">
      <alignment vertical="center" wrapText="1"/>
    </xf>
    <xf numFmtId="0" fontId="25" fillId="0" borderId="14" xfId="0" applyFont="1" applyFill="1" applyBorder="1" applyAlignment="1">
      <alignment vertical="center" wrapText="1"/>
    </xf>
    <xf numFmtId="0" fontId="25" fillId="0" borderId="12" xfId="0" applyFont="1" applyBorder="1" applyAlignment="1">
      <alignment vertical="center" wrapText="1"/>
    </xf>
    <xf numFmtId="0" fontId="25" fillId="0" borderId="12" xfId="0" applyFont="1" applyFill="1" applyBorder="1" applyAlignment="1">
      <alignment vertical="center" wrapText="1" shrinkToFit="1"/>
    </xf>
    <xf numFmtId="38" fontId="25" fillId="0" borderId="12" xfId="1" applyFont="1" applyFill="1" applyBorder="1" applyAlignment="1">
      <alignment vertical="center" wrapText="1"/>
    </xf>
    <xf numFmtId="177" fontId="27" fillId="0" borderId="12" xfId="0" quotePrefix="1" applyNumberFormat="1" applyFont="1" applyFill="1" applyBorder="1" applyAlignment="1">
      <alignment vertical="center" wrapText="1" shrinkToFit="1"/>
    </xf>
    <xf numFmtId="0" fontId="25" fillId="0" borderId="10" xfId="0" applyFont="1" applyBorder="1" applyAlignment="1">
      <alignment vertical="center" wrapText="1"/>
    </xf>
    <xf numFmtId="0" fontId="27" fillId="0" borderId="17" xfId="0" applyFont="1" applyBorder="1" applyAlignment="1" applyProtection="1">
      <alignment horizontal="left" vertical="center"/>
      <protection locked="0"/>
    </xf>
    <xf numFmtId="0" fontId="25" fillId="0" borderId="14" xfId="0" applyFont="1" applyBorder="1" applyAlignment="1" applyProtection="1">
      <alignment horizontal="left" vertical="center"/>
      <protection locked="0"/>
    </xf>
    <xf numFmtId="0" fontId="25" fillId="33" borderId="12" xfId="0" applyFont="1" applyFill="1" applyBorder="1" applyAlignment="1">
      <alignment vertical="center" wrapText="1" shrinkToFit="1"/>
    </xf>
    <xf numFmtId="38" fontId="25" fillId="33" borderId="12" xfId="1" applyFont="1" applyFill="1" applyBorder="1" applyAlignment="1">
      <alignment vertical="center" wrapText="1"/>
    </xf>
    <xf numFmtId="0" fontId="25" fillId="33" borderId="10" xfId="0" applyFont="1" applyFill="1" applyBorder="1" applyAlignment="1">
      <alignment vertical="center" wrapText="1"/>
    </xf>
    <xf numFmtId="38" fontId="25" fillId="0" borderId="12" xfId="1" applyFont="1" applyFill="1" applyBorder="1" applyAlignment="1">
      <alignment horizontal="right" vertical="center" wrapText="1"/>
    </xf>
    <xf numFmtId="177" fontId="25" fillId="0" borderId="12" xfId="0" quotePrefix="1" applyNumberFormat="1" applyFont="1" applyFill="1" applyBorder="1" applyAlignment="1">
      <alignment horizontal="right" vertical="center" wrapText="1" shrinkToFit="1"/>
    </xf>
    <xf numFmtId="0" fontId="25" fillId="0" borderId="10" xfId="0" applyFont="1" applyFill="1" applyBorder="1" applyAlignment="1">
      <alignment horizontal="left" vertical="center" wrapText="1"/>
    </xf>
    <xf numFmtId="0" fontId="25" fillId="0" borderId="17" xfId="0" applyFont="1" applyFill="1" applyBorder="1" applyAlignment="1">
      <alignment horizontal="left" vertical="center"/>
    </xf>
    <xf numFmtId="0" fontId="25" fillId="0" borderId="14" xfId="0" applyFont="1" applyFill="1" applyBorder="1" applyAlignment="1">
      <alignment horizontal="left" vertical="center"/>
    </xf>
    <xf numFmtId="0" fontId="26" fillId="0" borderId="0" xfId="0" applyFont="1" applyFill="1">
      <alignment vertical="center"/>
    </xf>
    <xf numFmtId="0" fontId="26" fillId="0" borderId="0" xfId="0" applyFont="1" applyFill="1" applyAlignment="1">
      <alignment vertical="center" shrinkToFit="1"/>
    </xf>
    <xf numFmtId="0" fontId="25" fillId="0" borderId="10" xfId="0" applyFont="1" applyFill="1" applyBorder="1" applyAlignment="1">
      <alignment vertical="center" wrapText="1"/>
    </xf>
    <xf numFmtId="0" fontId="27" fillId="0" borderId="12" xfId="0" applyFont="1" applyFill="1" applyBorder="1" applyAlignment="1">
      <alignment vertical="center" wrapText="1"/>
    </xf>
    <xf numFmtId="0" fontId="27" fillId="0" borderId="12" xfId="0" applyFont="1" applyFill="1" applyBorder="1" applyAlignment="1">
      <alignment vertical="center" wrapText="1" shrinkToFit="1"/>
    </xf>
    <xf numFmtId="38" fontId="27" fillId="0" borderId="12" xfId="1" applyFont="1" applyFill="1" applyBorder="1" applyAlignment="1">
      <alignment vertical="center" wrapText="1"/>
    </xf>
    <xf numFmtId="38" fontId="27" fillId="0" borderId="12" xfId="1" applyFont="1" applyFill="1" applyBorder="1" applyAlignment="1">
      <alignment vertical="center" wrapText="1" shrinkToFit="1"/>
    </xf>
    <xf numFmtId="0" fontId="27" fillId="0" borderId="10" xfId="0" applyFont="1" applyFill="1" applyBorder="1" applyAlignment="1">
      <alignment vertical="center" wrapText="1" shrinkToFit="1"/>
    </xf>
    <xf numFmtId="0" fontId="27" fillId="0" borderId="17" xfId="0" applyFont="1" applyFill="1" applyBorder="1" applyAlignment="1" applyProtection="1">
      <alignment horizontal="left" vertical="center"/>
      <protection locked="0"/>
    </xf>
    <xf numFmtId="0" fontId="25" fillId="0" borderId="14" xfId="0" applyFont="1" applyFill="1" applyBorder="1" applyAlignment="1" applyProtection="1">
      <alignment horizontal="left" vertical="center"/>
      <protection locked="0"/>
    </xf>
    <xf numFmtId="0" fontId="26" fillId="0" borderId="0" xfId="0" applyFont="1" applyFill="1" applyAlignment="1">
      <alignment vertical="center"/>
    </xf>
    <xf numFmtId="176" fontId="25" fillId="0" borderId="12" xfId="0" applyNumberFormat="1" applyFont="1" applyBorder="1">
      <alignment vertical="center"/>
    </xf>
    <xf numFmtId="0" fontId="25" fillId="0" borderId="12" xfId="0" applyFont="1" applyBorder="1">
      <alignment vertical="center"/>
    </xf>
    <xf numFmtId="0" fontId="28" fillId="0" borderId="10" xfId="0" applyFont="1" applyBorder="1">
      <alignment vertical="center"/>
    </xf>
    <xf numFmtId="0" fontId="22" fillId="0" borderId="18" xfId="0" applyFont="1" applyBorder="1">
      <alignment vertical="center"/>
    </xf>
    <xf numFmtId="0" fontId="22" fillId="0" borderId="19" xfId="0" applyFont="1" applyBorder="1">
      <alignment vertical="center"/>
    </xf>
    <xf numFmtId="0" fontId="25" fillId="0" borderId="10" xfId="0" applyFont="1" applyBorder="1" applyAlignment="1">
      <alignment horizontal="center" vertical="center"/>
    </xf>
    <xf numFmtId="0" fontId="25" fillId="0" borderId="15" xfId="0" applyFont="1" applyFill="1" applyBorder="1" applyAlignment="1">
      <alignment horizontal="center" vertical="center"/>
    </xf>
    <xf numFmtId="0" fontId="25" fillId="0" borderId="16" xfId="0" applyFont="1" applyFill="1" applyBorder="1" applyAlignment="1">
      <alignment horizontal="center" vertical="center"/>
    </xf>
    <xf numFmtId="0" fontId="25" fillId="0" borderId="12" xfId="0" applyFont="1" applyBorder="1" applyAlignment="1">
      <alignment horizontal="center" vertical="center"/>
    </xf>
    <xf numFmtId="0" fontId="22" fillId="0" borderId="0" xfId="0" applyFont="1" applyAlignment="1">
      <alignment horizontal="left" vertical="center"/>
    </xf>
    <xf numFmtId="0" fontId="23" fillId="0" borderId="0" xfId="0" applyFont="1" applyAlignment="1">
      <alignment horizontal="right" vertical="center"/>
    </xf>
    <xf numFmtId="0" fontId="25" fillId="0" borderId="11" xfId="0" applyFont="1" applyBorder="1" applyAlignment="1">
      <alignment horizontal="center" vertical="center"/>
    </xf>
    <xf numFmtId="0" fontId="25" fillId="0" borderId="13" xfId="0" applyFont="1" applyBorder="1" applyAlignment="1">
      <alignment horizontal="center" vertical="center"/>
    </xf>
    <xf numFmtId="0" fontId="25" fillId="0" borderId="11" xfId="0" applyFont="1" applyBorder="1" applyAlignment="1">
      <alignment horizontal="center" vertical="center" shrinkToFit="1"/>
    </xf>
    <xf numFmtId="0" fontId="25" fillId="0" borderId="13" xfId="0" applyFont="1" applyBorder="1" applyAlignment="1">
      <alignment horizontal="center" vertical="center" shrinkToFit="1"/>
    </xf>
    <xf numFmtId="0" fontId="25" fillId="0" borderId="11" xfId="0" applyFont="1" applyBorder="1" applyAlignment="1">
      <alignment horizontal="center" vertical="center" wrapText="1"/>
    </xf>
    <xf numFmtId="0" fontId="25" fillId="0" borderId="13" xfId="0" applyFont="1" applyBorder="1" applyAlignment="1">
      <alignment horizontal="center" vertical="center" wrapText="1"/>
    </xf>
    <xf numFmtId="0" fontId="24" fillId="0" borderId="0" xfId="0" applyFont="1" applyFill="1" applyAlignment="1">
      <alignment horizontal="center" vertical="center"/>
    </xf>
  </cellXfs>
  <cellStyles count="44">
    <cellStyle name="20% - アクセント 1" xfId="20" builtinId="30" customBuiltin="1"/>
    <cellStyle name="20% - アクセント 2" xfId="24" builtinId="34" customBuiltin="1"/>
    <cellStyle name="20% - アクセント 3" xfId="28" builtinId="38" customBuiltin="1"/>
    <cellStyle name="20% - アクセント 4" xfId="32" builtinId="42" customBuiltin="1"/>
    <cellStyle name="20% - アクセント 5" xfId="36" builtinId="46" customBuiltin="1"/>
    <cellStyle name="20% - アクセント 6" xfId="40" builtinId="50" customBuiltin="1"/>
    <cellStyle name="40% - アクセント 1" xfId="21" builtinId="31" customBuiltin="1"/>
    <cellStyle name="40% - アクセント 2" xfId="25" builtinId="35" customBuiltin="1"/>
    <cellStyle name="40% - アクセント 3" xfId="29" builtinId="39" customBuiltin="1"/>
    <cellStyle name="40% - アクセント 4" xfId="33" builtinId="43" customBuiltin="1"/>
    <cellStyle name="40% - アクセント 5" xfId="37" builtinId="47" customBuiltin="1"/>
    <cellStyle name="40% - アクセント 6" xfId="41" builtinId="51" customBuiltin="1"/>
    <cellStyle name="60% - アクセント 1" xfId="22" builtinId="32" customBuiltin="1"/>
    <cellStyle name="60% - アクセント 2" xfId="26" builtinId="36" customBuiltin="1"/>
    <cellStyle name="60% - アクセント 3" xfId="30" builtinId="40" customBuiltin="1"/>
    <cellStyle name="60% - アクセント 4" xfId="34" builtinId="44" customBuiltin="1"/>
    <cellStyle name="60% - アクセント 5" xfId="38" builtinId="48" customBuiltin="1"/>
    <cellStyle name="60% - アクセント 6" xfId="42" builtinId="52" customBuiltin="1"/>
    <cellStyle name="アクセント 1" xfId="19" builtinId="29" customBuiltin="1"/>
    <cellStyle name="アクセント 2" xfId="23" builtinId="33" customBuiltin="1"/>
    <cellStyle name="アクセント 3" xfId="27" builtinId="37" customBuiltin="1"/>
    <cellStyle name="アクセント 4" xfId="31" builtinId="41" customBuiltin="1"/>
    <cellStyle name="アクセント 5" xfId="35" builtinId="45" customBuiltin="1"/>
    <cellStyle name="アクセント 6" xfId="39" builtinId="49" customBuiltin="1"/>
    <cellStyle name="タイトル" xfId="2" builtinId="15" customBuiltin="1"/>
    <cellStyle name="チェック セル" xfId="14" builtinId="23" customBuiltin="1"/>
    <cellStyle name="どちらでもない" xfId="9" builtinId="28" customBuiltin="1"/>
    <cellStyle name="メモ" xfId="16" builtinId="10" customBuiltin="1"/>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集計" xfId="18" builtinId="25" customBuiltin="1"/>
    <cellStyle name="出力" xfId="11" builtinId="21" customBuiltin="1"/>
    <cellStyle name="説明文" xfId="17" builtinId="53" customBuiltin="1"/>
    <cellStyle name="入力" xfId="10" builtinId="20" customBuiltin="1"/>
    <cellStyle name="標準" xfId="0" builtinId="0"/>
    <cellStyle name="標準 2" xfId="43"/>
    <cellStyle name="良い" xfId="7"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234714</xdr:colOff>
      <xdr:row>0</xdr:row>
      <xdr:rowOff>97796</xdr:rowOff>
    </xdr:from>
    <xdr:ext cx="184731" cy="264560"/>
    <xdr:sp macro="" textlink="">
      <xdr:nvSpPr>
        <xdr:cNvPr id="2" name="テキスト ボックス 1"/>
        <xdr:cNvSpPr txBox="1"/>
      </xdr:nvSpPr>
      <xdr:spPr>
        <a:xfrm>
          <a:off x="7997589" y="9779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9</xdr:col>
      <xdr:colOff>234714</xdr:colOff>
      <xdr:row>0</xdr:row>
      <xdr:rowOff>97796</xdr:rowOff>
    </xdr:from>
    <xdr:ext cx="184731" cy="264560"/>
    <xdr:sp macro="" textlink="">
      <xdr:nvSpPr>
        <xdr:cNvPr id="3" name="テキスト ボックス 2"/>
        <xdr:cNvSpPr txBox="1"/>
      </xdr:nvSpPr>
      <xdr:spPr>
        <a:xfrm>
          <a:off x="9712089" y="9779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K24"/>
  <sheetViews>
    <sheetView tabSelected="1" view="pageBreakPreview" zoomScale="115" zoomScaleNormal="100" zoomScaleSheetLayoutView="115" zoomScalePageLayoutView="115" workbookViewId="0">
      <pane xSplit="2" ySplit="5" topLeftCell="C6" activePane="bottomRight" state="frozen"/>
      <selection pane="topRight" activeCell="C1" sqref="C1"/>
      <selection pane="bottomLeft" activeCell="A6" sqref="A6"/>
      <selection pane="bottomRight"/>
    </sheetView>
  </sheetViews>
  <sheetFormatPr defaultRowHeight="18.75" x14ac:dyDescent="0.15"/>
  <cols>
    <col min="1" max="1" width="1" style="2" customWidth="1"/>
    <col min="2" max="2" width="2.625" style="2" customWidth="1"/>
    <col min="3" max="3" width="15.75" style="2" customWidth="1"/>
    <col min="4" max="4" width="16" style="1" customWidth="1"/>
    <col min="5" max="5" width="9.375" style="2" bestFit="1" customWidth="1"/>
    <col min="6" max="6" width="11.125" style="2" customWidth="1"/>
    <col min="7" max="7" width="9.25" style="2" customWidth="1"/>
    <col min="8" max="8" width="26.375" style="6" customWidth="1"/>
    <col min="9" max="9" width="10.375" style="2" customWidth="1"/>
    <col min="10" max="10" width="12.5" style="2" customWidth="1"/>
    <col min="11" max="11" width="7" style="2" customWidth="1"/>
    <col min="12" max="16384" width="9" style="2"/>
  </cols>
  <sheetData>
    <row r="1" spans="2:11" ht="20.25" customHeight="1" x14ac:dyDescent="0.15">
      <c r="B1" s="45"/>
      <c r="C1" s="45"/>
      <c r="G1" s="46"/>
      <c r="H1" s="46"/>
      <c r="I1" s="46" t="s">
        <v>10</v>
      </c>
      <c r="J1" s="46"/>
    </row>
    <row r="2" spans="2:11" s="5" customFormat="1" ht="25.5" customHeight="1" x14ac:dyDescent="0.15">
      <c r="B2" s="53" t="s">
        <v>48</v>
      </c>
      <c r="C2" s="53"/>
      <c r="D2" s="53"/>
      <c r="E2" s="53"/>
      <c r="F2" s="53"/>
      <c r="G2" s="53"/>
      <c r="H2" s="53"/>
      <c r="I2" s="3"/>
      <c r="J2" s="3"/>
      <c r="K2" s="4"/>
    </row>
    <row r="3" spans="2:11" ht="19.5" thickBot="1" x14ac:dyDescent="0.2"/>
    <row r="4" spans="2:11" s="7" customFormat="1" ht="30.2" customHeight="1" x14ac:dyDescent="0.15">
      <c r="B4" s="47"/>
      <c r="C4" s="49" t="s">
        <v>0</v>
      </c>
      <c r="D4" s="49" t="s">
        <v>1</v>
      </c>
      <c r="E4" s="51" t="s">
        <v>2</v>
      </c>
      <c r="F4" s="51" t="s">
        <v>3</v>
      </c>
      <c r="G4" s="51" t="s">
        <v>4</v>
      </c>
      <c r="H4" s="41" t="s">
        <v>5</v>
      </c>
      <c r="I4" s="42" t="s">
        <v>12</v>
      </c>
      <c r="J4" s="43"/>
    </row>
    <row r="5" spans="2:11" s="7" customFormat="1" ht="41.85" customHeight="1" x14ac:dyDescent="0.15">
      <c r="B5" s="48"/>
      <c r="C5" s="50"/>
      <c r="D5" s="50"/>
      <c r="E5" s="52"/>
      <c r="F5" s="52"/>
      <c r="G5" s="52"/>
      <c r="H5" s="41"/>
      <c r="I5" s="8" t="s">
        <v>6</v>
      </c>
      <c r="J5" s="9" t="s">
        <v>7</v>
      </c>
    </row>
    <row r="6" spans="2:11" s="7" customFormat="1" ht="66.75" customHeight="1" x14ac:dyDescent="0.15">
      <c r="B6" s="10">
        <v>1</v>
      </c>
      <c r="C6" s="11" t="s">
        <v>42</v>
      </c>
      <c r="D6" s="11" t="s">
        <v>41</v>
      </c>
      <c r="E6" s="12">
        <v>200000</v>
      </c>
      <c r="F6" s="12">
        <v>200000</v>
      </c>
      <c r="G6" s="13">
        <v>41453</v>
      </c>
      <c r="H6" s="14" t="s">
        <v>49</v>
      </c>
      <c r="I6" s="15" t="s">
        <v>33</v>
      </c>
      <c r="J6" s="16" t="s">
        <v>43</v>
      </c>
    </row>
    <row r="7" spans="2:11" s="7" customFormat="1" ht="55.5" customHeight="1" x14ac:dyDescent="0.15">
      <c r="B7" s="10">
        <v>2</v>
      </c>
      <c r="C7" s="17" t="s">
        <v>21</v>
      </c>
      <c r="D7" s="17" t="s">
        <v>50</v>
      </c>
      <c r="E7" s="18">
        <v>100000</v>
      </c>
      <c r="F7" s="18">
        <v>100000</v>
      </c>
      <c r="G7" s="13">
        <v>41453</v>
      </c>
      <c r="H7" s="19" t="s">
        <v>16</v>
      </c>
      <c r="I7" s="15"/>
      <c r="J7" s="16"/>
    </row>
    <row r="8" spans="2:11" s="26" customFormat="1" ht="61.5" customHeight="1" x14ac:dyDescent="0.15">
      <c r="B8" s="10">
        <v>3</v>
      </c>
      <c r="C8" s="11" t="s">
        <v>27</v>
      </c>
      <c r="D8" s="11" t="s">
        <v>37</v>
      </c>
      <c r="E8" s="20">
        <v>185000</v>
      </c>
      <c r="F8" s="20">
        <v>185000</v>
      </c>
      <c r="G8" s="21" t="s">
        <v>51</v>
      </c>
      <c r="H8" s="22" t="s">
        <v>31</v>
      </c>
      <c r="I8" s="23"/>
      <c r="J8" s="24"/>
      <c r="K8" s="25"/>
    </row>
    <row r="9" spans="2:11" s="7" customFormat="1" ht="55.5" customHeight="1" x14ac:dyDescent="0.15">
      <c r="B9" s="10">
        <v>4</v>
      </c>
      <c r="C9" s="11" t="s">
        <v>23</v>
      </c>
      <c r="D9" s="11" t="s">
        <v>38</v>
      </c>
      <c r="E9" s="20">
        <v>140000</v>
      </c>
      <c r="F9" s="20">
        <v>140000</v>
      </c>
      <c r="G9" s="21">
        <v>41467</v>
      </c>
      <c r="H9" s="22" t="s">
        <v>17</v>
      </c>
      <c r="I9" s="23"/>
      <c r="J9" s="24"/>
      <c r="K9" s="25"/>
    </row>
    <row r="10" spans="2:11" s="7" customFormat="1" ht="63.75" customHeight="1" x14ac:dyDescent="0.15">
      <c r="B10" s="10">
        <v>5</v>
      </c>
      <c r="C10" s="11" t="s">
        <v>19</v>
      </c>
      <c r="D10" s="11" t="s">
        <v>35</v>
      </c>
      <c r="E10" s="12">
        <v>100000</v>
      </c>
      <c r="F10" s="20">
        <v>100000</v>
      </c>
      <c r="G10" s="21">
        <v>41485</v>
      </c>
      <c r="H10" s="27" t="s">
        <v>67</v>
      </c>
      <c r="I10" s="23" t="s">
        <v>33</v>
      </c>
      <c r="J10" s="24" t="s">
        <v>54</v>
      </c>
    </row>
    <row r="11" spans="2:11" s="25" customFormat="1" ht="66" customHeight="1" x14ac:dyDescent="0.15">
      <c r="B11" s="10">
        <v>6</v>
      </c>
      <c r="C11" s="11" t="s">
        <v>24</v>
      </c>
      <c r="D11" s="11" t="s">
        <v>35</v>
      </c>
      <c r="E11" s="20">
        <v>120000</v>
      </c>
      <c r="F11" s="20">
        <v>60000</v>
      </c>
      <c r="G11" s="21">
        <v>41485</v>
      </c>
      <c r="H11" s="22" t="s">
        <v>68</v>
      </c>
      <c r="I11" s="23" t="s">
        <v>8</v>
      </c>
      <c r="J11" s="24" t="s">
        <v>54</v>
      </c>
    </row>
    <row r="12" spans="2:11" s="25" customFormat="1" ht="69.75" customHeight="1" x14ac:dyDescent="0.15">
      <c r="B12" s="10">
        <v>7</v>
      </c>
      <c r="C12" s="11" t="s">
        <v>55</v>
      </c>
      <c r="D12" s="11" t="s">
        <v>39</v>
      </c>
      <c r="E12" s="20">
        <v>250000</v>
      </c>
      <c r="F12" s="20">
        <v>25000</v>
      </c>
      <c r="G12" s="21">
        <v>41485</v>
      </c>
      <c r="H12" s="22" t="s">
        <v>45</v>
      </c>
      <c r="I12" s="23" t="s">
        <v>8</v>
      </c>
      <c r="J12" s="24" t="s">
        <v>54</v>
      </c>
    </row>
    <row r="13" spans="2:11" s="25" customFormat="1" ht="78.75" customHeight="1" x14ac:dyDescent="0.15">
      <c r="B13" s="10">
        <v>8</v>
      </c>
      <c r="C13" s="11" t="s">
        <v>56</v>
      </c>
      <c r="D13" s="11" t="s">
        <v>35</v>
      </c>
      <c r="E13" s="20">
        <v>105000</v>
      </c>
      <c r="F13" s="20">
        <v>35000</v>
      </c>
      <c r="G13" s="21">
        <v>41485</v>
      </c>
      <c r="H13" s="22" t="s">
        <v>66</v>
      </c>
      <c r="I13" s="23"/>
      <c r="J13" s="24"/>
    </row>
    <row r="14" spans="2:11" s="25" customFormat="1" ht="35.25" customHeight="1" x14ac:dyDescent="0.15">
      <c r="B14" s="10">
        <v>9</v>
      </c>
      <c r="C14" s="11" t="s">
        <v>25</v>
      </c>
      <c r="D14" s="11" t="s">
        <v>36</v>
      </c>
      <c r="E14" s="20">
        <v>100000</v>
      </c>
      <c r="F14" s="20">
        <v>100000</v>
      </c>
      <c r="G14" s="21">
        <v>41485</v>
      </c>
      <c r="H14" s="22" t="s">
        <v>11</v>
      </c>
      <c r="I14" s="23"/>
      <c r="J14" s="24"/>
    </row>
    <row r="15" spans="2:11" s="25" customFormat="1" ht="64.5" customHeight="1" x14ac:dyDescent="0.15">
      <c r="B15" s="10">
        <v>10</v>
      </c>
      <c r="C15" s="11" t="s">
        <v>26</v>
      </c>
      <c r="D15" s="11" t="s">
        <v>40</v>
      </c>
      <c r="E15" s="20">
        <v>180000</v>
      </c>
      <c r="F15" s="20">
        <v>90000</v>
      </c>
      <c r="G15" s="21">
        <v>41485</v>
      </c>
      <c r="H15" s="22" t="s">
        <v>57</v>
      </c>
      <c r="I15" s="23"/>
      <c r="J15" s="24"/>
    </row>
    <row r="16" spans="2:11" s="25" customFormat="1" ht="79.5" customHeight="1" x14ac:dyDescent="0.15">
      <c r="B16" s="10">
        <v>11</v>
      </c>
      <c r="C16" s="11" t="s">
        <v>46</v>
      </c>
      <c r="D16" s="11" t="s">
        <v>14</v>
      </c>
      <c r="E16" s="20">
        <v>200000</v>
      </c>
      <c r="F16" s="20" t="s">
        <v>52</v>
      </c>
      <c r="G16" s="21">
        <v>41485</v>
      </c>
      <c r="H16" s="22" t="s">
        <v>53</v>
      </c>
      <c r="I16" s="23" t="s">
        <v>8</v>
      </c>
      <c r="J16" s="24" t="s">
        <v>43</v>
      </c>
    </row>
    <row r="17" spans="2:11" s="25" customFormat="1" ht="66.75" customHeight="1" x14ac:dyDescent="0.15">
      <c r="B17" s="10">
        <v>12</v>
      </c>
      <c r="C17" s="11" t="s">
        <v>44</v>
      </c>
      <c r="D17" s="11" t="s">
        <v>15</v>
      </c>
      <c r="E17" s="20">
        <v>100000</v>
      </c>
      <c r="F17" s="20">
        <v>100000</v>
      </c>
      <c r="G17" s="21">
        <v>41485</v>
      </c>
      <c r="H17" s="22" t="s">
        <v>34</v>
      </c>
      <c r="I17" s="23"/>
      <c r="J17" s="24"/>
    </row>
    <row r="18" spans="2:11" s="25" customFormat="1" ht="63.75" customHeight="1" x14ac:dyDescent="0.15">
      <c r="B18" s="10">
        <v>13</v>
      </c>
      <c r="C18" s="11" t="s">
        <v>22</v>
      </c>
      <c r="D18" s="11" t="s">
        <v>35</v>
      </c>
      <c r="E18" s="20">
        <v>150000</v>
      </c>
      <c r="F18" s="20">
        <v>150000</v>
      </c>
      <c r="G18" s="21">
        <v>41486</v>
      </c>
      <c r="H18" s="22" t="s">
        <v>13</v>
      </c>
      <c r="I18" s="23"/>
      <c r="J18" s="24"/>
    </row>
    <row r="19" spans="2:11" s="25" customFormat="1" ht="55.5" customHeight="1" x14ac:dyDescent="0.15">
      <c r="B19" s="10">
        <v>14</v>
      </c>
      <c r="C19" s="11" t="s">
        <v>20</v>
      </c>
      <c r="D19" s="11" t="s">
        <v>15</v>
      </c>
      <c r="E19" s="20">
        <v>350000</v>
      </c>
      <c r="F19" s="20">
        <v>350000</v>
      </c>
      <c r="G19" s="21">
        <v>41494</v>
      </c>
      <c r="H19" s="22" t="s">
        <v>30</v>
      </c>
      <c r="I19" s="23"/>
      <c r="J19" s="24"/>
      <c r="K19" s="7"/>
    </row>
    <row r="20" spans="2:11" s="25" customFormat="1" ht="64.5" customHeight="1" x14ac:dyDescent="0.15">
      <c r="B20" s="10">
        <v>15</v>
      </c>
      <c r="C20" s="11" t="s">
        <v>28</v>
      </c>
      <c r="D20" s="11" t="s">
        <v>35</v>
      </c>
      <c r="E20" s="20">
        <v>100000</v>
      </c>
      <c r="F20" s="20">
        <v>100000</v>
      </c>
      <c r="G20" s="21">
        <v>41515</v>
      </c>
      <c r="H20" s="22" t="s">
        <v>32</v>
      </c>
      <c r="I20" s="23" t="s">
        <v>33</v>
      </c>
      <c r="J20" s="24" t="s">
        <v>54</v>
      </c>
    </row>
    <row r="21" spans="2:11" s="25" customFormat="1" ht="55.5" customHeight="1" x14ac:dyDescent="0.15">
      <c r="B21" s="10">
        <v>16</v>
      </c>
      <c r="C21" s="28" t="s">
        <v>58</v>
      </c>
      <c r="D21" s="29" t="s">
        <v>59</v>
      </c>
      <c r="E21" s="30">
        <v>130000</v>
      </c>
      <c r="F21" s="31">
        <v>130000</v>
      </c>
      <c r="G21" s="13">
        <v>41577</v>
      </c>
      <c r="H21" s="32" t="s">
        <v>60</v>
      </c>
      <c r="I21" s="33"/>
      <c r="J21" s="34"/>
      <c r="K21" s="26"/>
    </row>
    <row r="22" spans="2:11" s="26" customFormat="1" ht="67.5" customHeight="1" x14ac:dyDescent="0.15">
      <c r="B22" s="10">
        <v>17</v>
      </c>
      <c r="C22" s="11" t="s">
        <v>18</v>
      </c>
      <c r="D22" s="11" t="s">
        <v>47</v>
      </c>
      <c r="E22" s="20">
        <v>100000</v>
      </c>
      <c r="F22" s="12">
        <v>100000</v>
      </c>
      <c r="G22" s="13">
        <v>41634</v>
      </c>
      <c r="H22" s="27" t="s">
        <v>29</v>
      </c>
      <c r="I22" s="33"/>
      <c r="J22" s="34"/>
      <c r="K22" s="25"/>
    </row>
    <row r="23" spans="2:11" s="25" customFormat="1" ht="49.5" customHeight="1" x14ac:dyDescent="0.15">
      <c r="B23" s="10">
        <v>18</v>
      </c>
      <c r="C23" s="28" t="s">
        <v>61</v>
      </c>
      <c r="D23" s="29" t="s">
        <v>62</v>
      </c>
      <c r="E23" s="30">
        <v>100000</v>
      </c>
      <c r="F23" s="31">
        <v>100000</v>
      </c>
      <c r="G23" s="13">
        <v>41708</v>
      </c>
      <c r="H23" s="32" t="s">
        <v>63</v>
      </c>
      <c r="I23" s="33" t="s">
        <v>64</v>
      </c>
      <c r="J23" s="34" t="s">
        <v>65</v>
      </c>
      <c r="K23" s="35"/>
    </row>
    <row r="24" spans="2:11" s="7" customFormat="1" ht="23.25" customHeight="1" thickBot="1" x14ac:dyDescent="0.2">
      <c r="B24" s="44" t="s">
        <v>9</v>
      </c>
      <c r="C24" s="44"/>
      <c r="D24" s="44"/>
      <c r="E24" s="36">
        <f>SUM(E6:E23)</f>
        <v>2710000</v>
      </c>
      <c r="F24" s="37"/>
      <c r="G24" s="37"/>
      <c r="H24" s="38"/>
      <c r="I24" s="39"/>
      <c r="J24" s="40"/>
    </row>
  </sheetData>
  <sortState ref="B7:K23">
    <sortCondition ref="G7:G23"/>
  </sortState>
  <mergeCells count="13">
    <mergeCell ref="H4:H5"/>
    <mergeCell ref="I4:J4"/>
    <mergeCell ref="B24:D24"/>
    <mergeCell ref="B1:C1"/>
    <mergeCell ref="G1:H1"/>
    <mergeCell ref="I1:J1"/>
    <mergeCell ref="B4:B5"/>
    <mergeCell ref="C4:C5"/>
    <mergeCell ref="D4:D5"/>
    <mergeCell ref="E4:E5"/>
    <mergeCell ref="F4:F5"/>
    <mergeCell ref="G4:G5"/>
    <mergeCell ref="B2:H2"/>
  </mergeCells>
  <phoneticPr fontId="18"/>
  <dataValidations count="1">
    <dataValidation type="list" allowBlank="1" showInputMessage="1" showErrorMessage="1" sqref="I24:J24">
      <formula1>#REF!</formula1>
    </dataValidation>
  </dataValidations>
  <pageMargins left="0.51181102362204722" right="0.43307086614173229" top="0.78740157480314965" bottom="0.55118110236220474" header="0.43307086614173229" footer="0.31496062992125984"/>
  <pageSetup paperSize="9" scale="82" orientation="portrait" cellComments="asDisplayed" r:id="rId1"/>
  <headerFooter>
    <oddHeader xml:space="preserve">&amp;R&amp;12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平成25年度</vt:lpstr>
      <vt:lpstr>平成25年度!Print_Area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osawa_mark2</dc:creator>
  <cp:lastModifiedBy>白川　綾子</cp:lastModifiedBy>
  <cp:lastPrinted>2014-04-21T00:51:42Z</cp:lastPrinted>
  <dcterms:created xsi:type="dcterms:W3CDTF">2012-07-18T06:45:42Z</dcterms:created>
  <dcterms:modified xsi:type="dcterms:W3CDTF">2019-07-30T02:55:34Z</dcterms:modified>
</cp:coreProperties>
</file>