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135" windowWidth="15855" windowHeight="11055" tabRatio="797" activeTab="0"/>
  </bookViews>
  <sheets>
    <sheet name="施設整備・維持管理関係報告書類" sheetId="1" r:id="rId1"/>
    <sheet name="054施工図" sheetId="2" r:id="rId2"/>
    <sheet name="055技術連絡書" sheetId="3" r:id="rId3"/>
    <sheet name="056報告書" sheetId="4" r:id="rId4"/>
    <sheet name="研究支援業務関係報告書類" sheetId="5" r:id="rId5"/>
  </sheets>
  <definedNames>
    <definedName name="_xlnm.Print_Area" localSheetId="1">'054施工図'!$A$1:$D$35</definedName>
    <definedName name="_xlnm.Print_Area" localSheetId="3">'056報告書'!$A$1:$D$241</definedName>
    <definedName name="_xlnm.Print_Area" localSheetId="0">'施設整備・維持管理関係報告書類'!$A$1:$D$63</definedName>
    <definedName name="_xlnm.Print_Titles" localSheetId="1">'054施工図'!$1:$3</definedName>
    <definedName name="_xlnm.Print_Titles" localSheetId="2">'055技術連絡書'!$1:$3</definedName>
    <definedName name="_xlnm.Print_Titles" localSheetId="3">'056報告書'!$1:$3</definedName>
    <definedName name="_xlnm.Print_Titles" localSheetId="4">'研究支援業務関係報告書類'!$1:$1</definedName>
    <definedName name="_xlnm.Print_Titles" localSheetId="0">'施設整備・維持管理関係報告書類'!$1:$3</definedName>
  </definedNames>
  <calcPr fullCalcOnLoad="1"/>
</workbook>
</file>

<file path=xl/sharedStrings.xml><?xml version="1.0" encoding="utf-8"?>
<sst xmlns="http://schemas.openxmlformats.org/spreadsheetml/2006/main" count="811" uniqueCount="546">
  <si>
    <t>鋼製支保工（換気立坑・東立坑）</t>
  </si>
  <si>
    <t>脱ホウ素･脱窒素設備２号機（製作図書）</t>
  </si>
  <si>
    <t>非常用発電機（完成図書）</t>
  </si>
  <si>
    <t>特高受電設備（完成図書）</t>
  </si>
  <si>
    <t>鋼製支保工</t>
  </si>
  <si>
    <t>鋼製支保工（換気立坑一般部）</t>
  </si>
  <si>
    <t>脱ホウ素･脱窒素設備２号機</t>
  </si>
  <si>
    <t>鋼製支保工（東立坑下部工）</t>
  </si>
  <si>
    <t>鋼製支保工（換気立坑下部工）</t>
  </si>
  <si>
    <t>扇風機坑道覆工型枠（セントル）</t>
  </si>
  <si>
    <t>防爆対応型（換気ファン集塵機）</t>
  </si>
  <si>
    <t>中継ポンプ座（バラセントル）東立坑</t>
  </si>
  <si>
    <t>東立坑の櫓設備</t>
  </si>
  <si>
    <t>防爆仕様書・電動ショベル</t>
  </si>
  <si>
    <t>脱ホウ素設備</t>
  </si>
  <si>
    <t>換気立坑の櫓設備・掘削機</t>
  </si>
  <si>
    <t>換気立坑連接部柵、人キブルデッキ</t>
  </si>
  <si>
    <t>脱窒素設備</t>
  </si>
  <si>
    <t>扇風機坑道鉄板蓋</t>
  </si>
  <si>
    <t>濁水処理設備</t>
  </si>
  <si>
    <t>防爆検定換気ファン集塵機</t>
  </si>
  <si>
    <t>番号</t>
  </si>
  <si>
    <t>覆工型枠（セントル）換気立坑・気密室、標準部</t>
  </si>
  <si>
    <t>覆工型枠（セントル）東立坑、標準部</t>
  </si>
  <si>
    <t>鋼製支保工（東立坑GL140m東連絡坑道（南）</t>
  </si>
  <si>
    <t>換気立坑中継ポンプ座型枠（バラセントル）</t>
  </si>
  <si>
    <t>特高受電設備・非常用発電機</t>
  </si>
  <si>
    <t>鋼製支保工（東立坑立坑一般部）</t>
  </si>
  <si>
    <t>No</t>
  </si>
  <si>
    <t>幌延深地層研究計画</t>
  </si>
  <si>
    <t>排水処理設備基本計画の検討　報告書</t>
  </si>
  <si>
    <t>排水処理設備基本計画の検討　図面集</t>
  </si>
  <si>
    <t>排水処理設備基本計画の検討　資料</t>
  </si>
  <si>
    <t>地下施設実施設計報告書（1/13～13/13）</t>
  </si>
  <si>
    <t>地下施設実施設計　設計図</t>
  </si>
  <si>
    <t>地下施設実施設計　資料</t>
  </si>
  <si>
    <t>地下施設コンクリート配合試験　報告書</t>
  </si>
  <si>
    <t>地下施設コンクリート配合試験　資料</t>
  </si>
  <si>
    <t>造成工事設計業務Ⅱ地質調査報告書</t>
  </si>
  <si>
    <t>造成工事設計業務Ⅰ測量調査報告書1/2～2/2</t>
  </si>
  <si>
    <t>造成工事（第Ⅱ期）出来形図①～③</t>
  </si>
  <si>
    <t>造成工事（第Ⅱ期）出来形とりまとめ表</t>
  </si>
  <si>
    <t>造成工事（第Ⅱ期）工事写真データ</t>
  </si>
  <si>
    <t>造成工事（第Ⅱ期）工事写真（ダイジェスト版）</t>
  </si>
  <si>
    <t>造成工事（第Ⅱ期）工事写真</t>
  </si>
  <si>
    <t>造成工事（第Ⅱ期）業者提出書類</t>
  </si>
  <si>
    <t>造成工事（第Ⅰ期）業者提出書類</t>
  </si>
  <si>
    <t>設計業務Ⅱ実施設計報告書１/3～3/3</t>
  </si>
  <si>
    <t>ズリ置場調整設計報告書（1/3～3/3）</t>
  </si>
  <si>
    <t>ズリ置場調整設計図面集</t>
  </si>
  <si>
    <t>ズリ置場調整設計資料</t>
  </si>
  <si>
    <t>ズリ置場基本・実施設計資料</t>
  </si>
  <si>
    <t>H15造成工事　設計業務Ⅱ</t>
  </si>
  <si>
    <t>地下施設基本設計　報告書（1/8～8/8）</t>
  </si>
  <si>
    <t>地下施設基本設計　基本設計図</t>
  </si>
  <si>
    <t>造成工事設計業務Ⅱ報告書</t>
  </si>
  <si>
    <t>造成工事（第Ⅰ期）竣工図集</t>
  </si>
  <si>
    <t>造成工事（第Ⅰ期）竣工写真</t>
  </si>
  <si>
    <t>造成工事（第Ⅰ期）出来形図</t>
  </si>
  <si>
    <t>造成工事（第Ⅰ期）出来形とりまとめ表</t>
  </si>
  <si>
    <t>造成工事（第Ⅰ期）工事写真</t>
  </si>
  <si>
    <t>造成Ⅱ期設計図</t>
  </si>
  <si>
    <t>造成Ⅰ期設計図</t>
  </si>
  <si>
    <t>造成Ⅰ期竣工図</t>
  </si>
  <si>
    <t>ズリ置場基本・実施設計報告書（1/3～3/3）</t>
  </si>
  <si>
    <t>ズリ置場基本・実施設計図面集</t>
  </si>
  <si>
    <t>造成工事設計業務Ⅰ（基本設計ならびに実施設計の一部）（1/5～5/5）</t>
  </si>
  <si>
    <t>造成工事（第Ⅲ期）工事写真</t>
  </si>
  <si>
    <t>造成工事（第Ⅲ期）業者提出書類</t>
  </si>
  <si>
    <t>地下施設排水生物試験報告書</t>
  </si>
  <si>
    <t>地下排水　3次元拡散予測解析業務　報告書</t>
  </si>
  <si>
    <t>地下水排水処理の検討</t>
  </si>
  <si>
    <t>地下施設排水管路実施設計報告書</t>
  </si>
  <si>
    <t>地下施設排水管路実施設計資料</t>
  </si>
  <si>
    <t>掘削土（ズリ）置場整備工事（第1次）竣工関係書類</t>
  </si>
  <si>
    <t>掘削土（ズリ）置場整備工事（第1次）竣工図</t>
  </si>
  <si>
    <t>排水管路工事　施工関係書類</t>
  </si>
  <si>
    <t>排水管路工事　竣工関係書類</t>
  </si>
  <si>
    <t>排水管路工事　竣工図</t>
  </si>
  <si>
    <t>火災時の通気挙動の検証（２）報告書（平成18年度）</t>
  </si>
  <si>
    <t>掘削土（ズリ）置場整備工事（第2次）竣工関係書類</t>
  </si>
  <si>
    <t>掘削土（ズリ）置場整備工事（第2次）竣工図</t>
  </si>
  <si>
    <t>立坑深部高透水層の改良検討業務</t>
  </si>
  <si>
    <t>地下施設工事（第Ⅰ期）施工関係書類　施工図</t>
  </si>
  <si>
    <t>地下施設工事（第Ⅰ期）施工関係書類　技術連絡書</t>
  </si>
  <si>
    <t>地下施設工事（第Ⅰ期）施工関係書類　報告書</t>
  </si>
  <si>
    <t>地下施設工事（第Ⅰ期）竣工関係書類</t>
  </si>
  <si>
    <t>地下施設工事（第Ⅰ期）竣工図書</t>
  </si>
  <si>
    <t>平成20年度　20幌延深地層研究計画地下施設工事調整設計予備検討業務</t>
  </si>
  <si>
    <t>21幌延深地層研究計画地下施設Ⅱ期工事設計業務</t>
  </si>
  <si>
    <t>別紙ﾌﾗｯﾄﾌｧｲﾙ綴り</t>
  </si>
  <si>
    <t>〃</t>
  </si>
  <si>
    <t xml:space="preserve">覆工型枠（セントル）施工図　
</t>
  </si>
  <si>
    <t>覆工型枠（セントル）換気立坑一般部（連接部、水平坑道）</t>
  </si>
  <si>
    <t>東立坑一般部（連接部、水平坑道）</t>
  </si>
  <si>
    <t>〔欠番〕</t>
  </si>
  <si>
    <t>測量-測量基準点の再測</t>
  </si>
  <si>
    <t>地盤耐力試験</t>
  </si>
  <si>
    <t>統括管理状況等報告(H18年1月11日)</t>
  </si>
  <si>
    <t>町有地の賃貸備権について(使用目的は井戸水)</t>
  </si>
  <si>
    <t>電気使用申込書 33.000V (特例高圧受電)</t>
  </si>
  <si>
    <t>一般粉じん発生施設設置届出書</t>
  </si>
  <si>
    <t>地下施設の特定施設設置届出書</t>
  </si>
  <si>
    <t>地下施設の一般粉じん発生施設(変更)届出書</t>
  </si>
  <si>
    <t>建設廃棄物処理委託契約</t>
  </si>
  <si>
    <t>工場立会検査計画表</t>
  </si>
  <si>
    <t>統括管理状況等報告</t>
  </si>
  <si>
    <t>騒音･振動測定の報告</t>
  </si>
  <si>
    <t>坑口暖房設備上屋の確認申請</t>
  </si>
  <si>
    <t>建設工事計画届(変更届)</t>
  </si>
  <si>
    <t>統括管理状況報告</t>
  </si>
  <si>
    <t>浄化槽水質分析結果報告書</t>
  </si>
  <si>
    <t>建屋外装と装飾について</t>
  </si>
  <si>
    <t>機械等設置届(科学設備､特定化学設備</t>
  </si>
  <si>
    <t>危険物貯蔵所設置許可申請書</t>
  </si>
  <si>
    <t>機械等設置届(特定化学設備)</t>
  </si>
  <si>
    <t>機械等設置届(化学設備)</t>
  </si>
  <si>
    <t>現地分析と公定分析の相関</t>
  </si>
  <si>
    <t>火薬庫設置等許可申請</t>
  </si>
  <si>
    <t>水質分析結果報告書</t>
  </si>
  <si>
    <t>止水壁の透水性および力学特性</t>
  </si>
  <si>
    <t>危険物貯蔵所完成検査</t>
  </si>
  <si>
    <t>危険物保安監督者選任</t>
  </si>
  <si>
    <t>建設工事計画書(東立坑追補版)</t>
  </si>
  <si>
    <t>発電･変電設備設置届</t>
  </si>
  <si>
    <t xml:space="preserve">      〃</t>
  </si>
  <si>
    <t>特別管理産業廃棄物管理責任者設置報告書</t>
  </si>
  <si>
    <t>火薬庫完成検査証</t>
  </si>
  <si>
    <t>避難･消火および救護訓練の実施</t>
  </si>
  <si>
    <t>火薬類の譲受消費許可申請書</t>
  </si>
  <si>
    <t>使用前安全管理審査の審査結果通知</t>
  </si>
  <si>
    <t>特定施設の届出書差替え</t>
  </si>
  <si>
    <t>統括管理状況報告(第5回目)</t>
  </si>
  <si>
    <t>特高圧設備･非常用発電機等の諸官庁提出書類</t>
  </si>
  <si>
    <t>騒音･振動測定の報告(東立坑坑口下部工発破)</t>
  </si>
  <si>
    <t>排水処理設備運転調整</t>
  </si>
  <si>
    <t>特別高圧停電時における操作並びに非発の操作要領書</t>
  </si>
  <si>
    <t>留萌支庁による立入検査結果</t>
  </si>
  <si>
    <t>統括管理状況報告(第6回目)</t>
  </si>
  <si>
    <t>換気立坑用掘削機の取扱説明書   (追加分)</t>
  </si>
  <si>
    <t>機械等設置届(坑口暖房､化学設備)</t>
  </si>
  <si>
    <t>建設工事計画書(ずい道等の建設)</t>
  </si>
  <si>
    <t>作業手順周知会</t>
  </si>
  <si>
    <t>換気立坑櫓設備取扱説明書Ⅰ</t>
  </si>
  <si>
    <t>換気立坑櫓設備取扱説明書Ⅱ</t>
  </si>
  <si>
    <t>東立坑櫓設備取扱説明書Ⅰ</t>
  </si>
  <si>
    <t>東立坑櫓設備取扱説明書Ⅱ</t>
  </si>
  <si>
    <t>櫓設備共通取扱説明書Ⅰ</t>
  </si>
  <si>
    <t>櫓設備共通取扱説明書Ⅱ</t>
  </si>
  <si>
    <t>櫓設備共通取扱説明書Ⅲ</t>
  </si>
  <si>
    <t>建設工事計画届(追補版)</t>
  </si>
  <si>
    <t>ばい煙発生施設の設置届(坑口暖房)</t>
  </si>
  <si>
    <t>統括状況等報告</t>
  </si>
  <si>
    <t>櫓設備設置時点検表</t>
  </si>
  <si>
    <t>特定施設変更届</t>
  </si>
  <si>
    <t>ばい煙発生施設期間短縮通知</t>
  </si>
  <si>
    <t>危険物貯蔵所完成検査(坑口暖房)</t>
  </si>
  <si>
    <t>危険物保安監督者選任(坑口暖房)</t>
  </si>
  <si>
    <t>統括管理状況等報告(その1)</t>
  </si>
  <si>
    <t>H19,10,13負傷事象中間報告</t>
  </si>
  <si>
    <t xml:space="preserve">換気立坑B計測設置報告書(-83.5m)  </t>
  </si>
  <si>
    <t>騒音測定(櫓設備ｺﾞﾑｼｰﾄ撤去に伴う)</t>
  </si>
  <si>
    <t>特別高圧受変電設備の年次点検</t>
  </si>
  <si>
    <t>統括管理状況等報告(第8回目)</t>
  </si>
  <si>
    <t>B計測設置報告書(換気GL-121.5m)</t>
  </si>
  <si>
    <t>換気立坑B計測設置報告書(GL-140m)</t>
  </si>
  <si>
    <t>統括管理状況等報告(第10回目)</t>
  </si>
  <si>
    <t>建築主名義変更届</t>
  </si>
  <si>
    <t>特別安全専任者配置</t>
  </si>
  <si>
    <t>氏名等変更届</t>
  </si>
  <si>
    <t>特別安全専任者変更</t>
  </si>
  <si>
    <t>東立坑B計測設置報告書(GL-117.5m)</t>
  </si>
  <si>
    <t>覆工応力計設置報告書(GL-177.2m)</t>
  </si>
  <si>
    <t>抗口暖房設備の有効利用</t>
  </si>
  <si>
    <t>換気立坑覆工応力計(GL-199.3m)設置</t>
  </si>
  <si>
    <t>監督署への報告(総合訓練)</t>
  </si>
  <si>
    <t>監督署への報告(換気立坑負傷事象の再発防止対策)</t>
  </si>
  <si>
    <t>留萌支庁立入検査</t>
  </si>
  <si>
    <t>東立坑B計測設置報告書(GL-140m)</t>
  </si>
  <si>
    <t>統括管理状況報告(第11回目)</t>
  </si>
  <si>
    <t>監督所是正指導に伴う改善報告</t>
  </si>
  <si>
    <t>危険物保安監督者選任･解任</t>
  </si>
  <si>
    <t>水井戸維持管理報告</t>
  </si>
  <si>
    <t>換気立坑B計測設置報告書(GL-210m)</t>
  </si>
  <si>
    <t>覆工応力計設置報告書(GL-239.4m)</t>
  </si>
  <si>
    <t>安全管理(統括管理状況報告)</t>
  </si>
  <si>
    <t>避難消化訓練</t>
  </si>
  <si>
    <t>換気･東立坑原水ﾀﾝｸ清掃</t>
  </si>
  <si>
    <t>電気主任技術者の選任及び解任</t>
  </si>
  <si>
    <t>監督所の是正指導の報告</t>
  </si>
  <si>
    <t>換気立坑B計測設置報告書(GL-250m)</t>
  </si>
  <si>
    <t>建築確認検査済証の交付</t>
  </si>
  <si>
    <t>水質現地分析結果</t>
  </si>
  <si>
    <t>監督署への是正･改善報告</t>
  </si>
  <si>
    <t>浄化槽のBOD放流基準値超過についての報告</t>
  </si>
  <si>
    <t>換気立坑B計測設置報告書(GL-250m大型試錐座)</t>
  </si>
  <si>
    <t>『硝化速度の把握を目的とした追加現地分析』 分析結果</t>
  </si>
  <si>
    <t>材料仕様の変更(基礎砕石)</t>
  </si>
  <si>
    <t>杭先端部の処理方法の変更</t>
  </si>
  <si>
    <t>換気立坑下部施設時の換気設備</t>
  </si>
  <si>
    <t>地上高圧受電設備について(電柱1本移設)</t>
  </si>
  <si>
    <t>扇風機坑道立坑鉄板蓋溶接の変更</t>
  </si>
  <si>
    <t>裏面排水工の変更</t>
  </si>
  <si>
    <t>鋼管杭継ぎ杭の施工</t>
  </si>
  <si>
    <t>換気立坑気密室上段拡幅部掘削断面及び掘削手順の変更</t>
  </si>
  <si>
    <t>扇風機坑道連接部覆工形状の変更</t>
  </si>
  <si>
    <t>金網の設置について</t>
  </si>
  <si>
    <t>東立坑上部工基礎砕石及び躯体形状の変更</t>
  </si>
  <si>
    <t>ｰ〃ｰ</t>
  </si>
  <si>
    <t>東立坑防音蓋の仕様について</t>
  </si>
  <si>
    <t>扇風機坑道連接部における補強工の変更</t>
  </si>
  <si>
    <t>換気立坑 坑口下部工完了時の坑内状況について</t>
  </si>
  <si>
    <t>東立坑･換気立坑･櫓建屋と坑口上部工の接続について</t>
  </si>
  <si>
    <t>東立坑･換気立坑ﾒﾀﾝ発生時の対応と電源遮断について</t>
  </si>
  <si>
    <t>立坑連接部上部における一次支保工の変更について</t>
  </si>
  <si>
    <t>換気立坑排水方法の変更について</t>
  </si>
  <si>
    <t>坑内B計測中継BOXの箱抜き施工</t>
  </si>
  <si>
    <t>GL-140m水平坑道及び小型試錐座の勾配変更</t>
  </si>
  <si>
    <t>構内掘削土仮置場設備一部撤去工範囲の変更について</t>
  </si>
  <si>
    <t>換気立坑及び東立坑排水方法の一部変更について</t>
  </si>
  <si>
    <t>坑内遮断器について</t>
  </si>
  <si>
    <t>地質記載内容の変更について</t>
  </si>
  <si>
    <t>換気立坑計測工の数量変更について</t>
  </si>
  <si>
    <t>換気立坑排水方法の一部変更について</t>
  </si>
  <si>
    <t>照明設備(坑内)照明</t>
  </si>
  <si>
    <t>東立坑GL-140m小型試錐座側溝について</t>
  </si>
  <si>
    <t>東立坑東連絡坑道(南)妻面補強工について</t>
  </si>
  <si>
    <t>換気立坑GL-250m連接部B計測位置変更について</t>
  </si>
  <si>
    <t>GL-250m水平坑道の勾配変更</t>
  </si>
  <si>
    <t>東立坑GL-140m地中変位測定(傾斜計)について</t>
  </si>
  <si>
    <t>換気立坑GL‐250m水平坑道大型試錐座B計測</t>
  </si>
  <si>
    <t>全窒素分析結果の上昇傾向に伴う原因調査</t>
  </si>
  <si>
    <t>換気立坑GL-250m坑道大型試錐座安全対策設備について</t>
  </si>
  <si>
    <t>全窒素分析結果の上昇傾向に伴う原因調査(2)</t>
  </si>
  <si>
    <t>換気立坑大型試錐座集水舛について</t>
  </si>
  <si>
    <t>フラット
ファイル綴</t>
  </si>
  <si>
    <t>換気立坑上部工のコンクリート配合および鉄筋量の変更</t>
  </si>
  <si>
    <t>扇風機坑道横坑部における1次吹付コンクリートの施工</t>
  </si>
  <si>
    <t>換気立坑覆工コンクリート打設工の変更</t>
  </si>
  <si>
    <t>巻上機基礎コンクリートの配合について</t>
  </si>
  <si>
    <t>下部工覆工コンクリートの最大骨材寸法の変更について</t>
  </si>
  <si>
    <t>立坑一般部で使用するコンクリートの最大骨材寸法の変更</t>
  </si>
  <si>
    <t>換気立坑1次吹付コンクリートの実施について</t>
  </si>
  <si>
    <t>換気立坑GL-250m東立坑坑道床版コンクリートについて</t>
  </si>
  <si>
    <t>ワーク光ファイバーケーブルの配線工事</t>
  </si>
  <si>
    <t>ボーリング調査および透水試験</t>
  </si>
  <si>
    <t>エレベーター設置報告書(換気立坑)</t>
  </si>
  <si>
    <t>エレベーター設置報告書(東立坑)</t>
  </si>
  <si>
    <t>ボイラー室煙突の確認申請</t>
  </si>
  <si>
    <t>脱ホウ素濁水処理設備の上屋確認済証</t>
  </si>
  <si>
    <t>建築基準値の検査済証(脱ホウ素上屋)</t>
  </si>
  <si>
    <t>簡易ボイラ設置届(脱ホウ素設備)</t>
  </si>
  <si>
    <t>脱ホウ素･脱窒素2号機の建築確認申請の確認済証</t>
  </si>
  <si>
    <t>脱ホウ素･脱窒素2号機の建築確認申請</t>
  </si>
  <si>
    <t>特定施設変更届(脱ホウ素･脱窒素2号機)</t>
  </si>
  <si>
    <t>脱ホウ素･脱窒素設備2号機試運転報告書</t>
  </si>
  <si>
    <t>脱ホウ素2号機 ボイラー設置届</t>
  </si>
  <si>
    <t>脱ホウ素2号機 消化設備届</t>
  </si>
  <si>
    <t>光ケーブル損失試験結果</t>
  </si>
  <si>
    <t>換気立坑先行ボーリング調査 調査完了届</t>
  </si>
  <si>
    <t>東立坑傾斜計ボーリング･傾斜計設置報告書(GL-140m)</t>
  </si>
  <si>
    <t>ゴンドラ設置届(換気立坑)</t>
  </si>
  <si>
    <t>ゴンドラ製造検査申請書(換気立坑)</t>
  </si>
  <si>
    <t>ゴンドラ設置届(東立坑)</t>
  </si>
  <si>
    <t>ゴンドラ製造検査申請書(東立坑)</t>
  </si>
  <si>
    <t>換気立坑及び東立坑のゴンドラ性能検査</t>
  </si>
  <si>
    <t>換気･東立坑のゴンドラ検査(変更届)</t>
  </si>
  <si>
    <t>換気･東立坑のゴンドラ検査(変更届改善報告書)</t>
  </si>
  <si>
    <t>建設用リフト設置届(東立坑)</t>
  </si>
  <si>
    <t>東立坑連接部、人キブル乗降デッキ</t>
  </si>
  <si>
    <t>換気立坑GL-250m東連絡坑道（北）大型試錐座</t>
  </si>
  <si>
    <t>055 技術連絡書（第Ⅰ期）</t>
  </si>
  <si>
    <t>054 施工図（第Ⅰ期）</t>
  </si>
  <si>
    <t>056 報告書（第Ⅰ期）</t>
  </si>
  <si>
    <t>掲載資料名</t>
  </si>
  <si>
    <t>JNC-TN1400 99-020</t>
  </si>
  <si>
    <t>JNC-TN1400 99-021</t>
  </si>
  <si>
    <t>JNC-TN1400 99-022</t>
  </si>
  <si>
    <t>JNC-TN1400 99-023</t>
  </si>
  <si>
    <t>JNC-TN5400 2005-014</t>
  </si>
  <si>
    <t>JAEA-Research 2007-044</t>
  </si>
  <si>
    <t>JAEA-Research 2007-045</t>
  </si>
  <si>
    <t>JNC-TJ1400 2002-010</t>
  </si>
  <si>
    <t>JNC-TJ1400 2002-011</t>
  </si>
  <si>
    <t>JNC-TJ5420 2004-003</t>
  </si>
  <si>
    <t>JNC-TJ5420 2004-004</t>
  </si>
  <si>
    <t>JNC-TJ5420 2004-005</t>
  </si>
  <si>
    <t>JNC-TJ5400 2005-004</t>
  </si>
  <si>
    <t>JNC-TJ5400 2005-005</t>
  </si>
  <si>
    <t>JNC-TJ5400 2005-006</t>
  </si>
  <si>
    <t>JNC-TN8410 2003-018</t>
  </si>
  <si>
    <t>JAEA-Data/Code 2007-015</t>
  </si>
  <si>
    <t>JAEA-Data/Code 2007-022</t>
  </si>
  <si>
    <t>JAEA-Data/Code 2007-025</t>
  </si>
  <si>
    <t>JAEA-Data/Code 2008-023</t>
  </si>
  <si>
    <t>JAEA-Data/Code 2009-015</t>
  </si>
  <si>
    <t>JAEA-Data/Code 2008-013</t>
  </si>
  <si>
    <t>JAEA-Data/Code 2008-026</t>
  </si>
  <si>
    <t>地層処分安全評価のための核種の収着・拡散データベースシステムの開発</t>
  </si>
  <si>
    <t>JAEA-Data/Code 2008-034</t>
  </si>
  <si>
    <t>幌延深地層研究計画における立坑掘削時の計測計画及び情報化施工プログラム</t>
  </si>
  <si>
    <t>JAEA-Research 2007-050</t>
  </si>
  <si>
    <t>幌延深地層研究計画における水平坑道掘削時の計測計画及び情報化施工プログラム</t>
  </si>
  <si>
    <t>JAEA-Research 2008-068</t>
  </si>
  <si>
    <t>JNC TN 5400 2005 -012</t>
  </si>
  <si>
    <t>JAEA-Research 2006-086</t>
  </si>
  <si>
    <t>JAEA-Research 2008-069</t>
  </si>
  <si>
    <t>JAEA-Research 2009-004</t>
  </si>
  <si>
    <t>大成基礎設計株式会社</t>
  </si>
  <si>
    <t>地下施設周辺の緩み領域を含む岩盤の調査のための透水試験装置の製作</t>
  </si>
  <si>
    <t>株式会社ダイヤコンサルタント</t>
  </si>
  <si>
    <t>坑道内多区間水質・水圧モニタリング装置の製作</t>
  </si>
  <si>
    <t>地震観測機器の設置</t>
  </si>
  <si>
    <t>JNC-TJ5410 2005-007</t>
  </si>
  <si>
    <t>幌延町周辺地域を対象とした地震観測データの解析</t>
  </si>
  <si>
    <t>JNC-TJ5410 2005-004</t>
  </si>
  <si>
    <t>JAEA-Research 2008-110</t>
  </si>
  <si>
    <t>幌延深地層研究計画における処分技術に係わる原位置試験概念の検討</t>
  </si>
  <si>
    <t>JNC-TN8400 2004-002</t>
  </si>
  <si>
    <t>人工バリア等の設計検討および幌延の地質環境を条件とした原位置試験環境の検討</t>
  </si>
  <si>
    <t>JNC-TN8400 2004-006</t>
  </si>
  <si>
    <t>JAEA-Review 2006-014</t>
  </si>
  <si>
    <t>低アルカリ性セメントを用いたコンクリートに関する原位置試験計画案</t>
  </si>
  <si>
    <t>JAEA-Review 2007-007</t>
  </si>
  <si>
    <t>JAEA-Research 2009-059</t>
  </si>
  <si>
    <t>幌延地下水を用いた緩衝材・埋め戻し材の基本特性試験</t>
  </si>
  <si>
    <t>JNC-TN8430 2004-005</t>
  </si>
  <si>
    <t>緩衝材長期挙動構成モデルの検討</t>
  </si>
  <si>
    <t>JNC-TJ8440 2002-004</t>
  </si>
  <si>
    <t>JNC-TJ8440 2003-002</t>
  </si>
  <si>
    <t>JNC-TJ8440 2003-007</t>
  </si>
  <si>
    <t>緩衝材長期力学挙動評価モデルの検討</t>
  </si>
  <si>
    <t>JNC-TN8400 2003-034</t>
  </si>
  <si>
    <t>緩衝材長期力学挙動の信頼性向上</t>
  </si>
  <si>
    <t>JNC-TJ8440 2004-011</t>
  </si>
  <si>
    <t>JAEA-Research 2008-013</t>
  </si>
  <si>
    <t>JAEA-Research 2009-065</t>
  </si>
  <si>
    <t>JNC-TN5400 2005-004</t>
  </si>
  <si>
    <t>地層処分環境下におけるオーバーパック材料の超長期試験研究</t>
  </si>
  <si>
    <t>JNC TJ8400 2002-001</t>
  </si>
  <si>
    <t>炭素鋼オーバーパックの超長期試験研究</t>
  </si>
  <si>
    <t>JNC TJ8400 2003-007</t>
  </si>
  <si>
    <t>JAEA-Research 2008-101</t>
  </si>
  <si>
    <t>JAEA-Research 2008-088</t>
  </si>
  <si>
    <t>JAEA-Research 2008-029</t>
  </si>
  <si>
    <t>Application of the sorption database to Kd-setting for Horonobe rocks</t>
  </si>
  <si>
    <t>JAEA-Research 2008-017</t>
  </si>
  <si>
    <t>JAEA-Research 2008-003</t>
  </si>
  <si>
    <t>JAEA-Research 2007-036</t>
  </si>
  <si>
    <t>JAEA-Research 2007-016</t>
  </si>
  <si>
    <t>幌延深地層研究計画におけるボーリング孔を用いた地下水の水圧の長期モニタリング</t>
  </si>
  <si>
    <t>JAEA-Research 2006-056</t>
  </si>
  <si>
    <t>JAEA-Research 2006-020</t>
  </si>
  <si>
    <t>幌延深地層研究計画における地下水流動解析</t>
  </si>
  <si>
    <t>JNC-TN5400 2005-003</t>
  </si>
  <si>
    <t>堆積岩地域の水理特性を把握するためのモデル解析</t>
  </si>
  <si>
    <t>JNC-TJ8400 2005-005</t>
  </si>
  <si>
    <t>JNC-TN8400 2003-052</t>
  </si>
  <si>
    <t>JNC-TJ8400 2004-011</t>
  </si>
  <si>
    <t>JNC-TN1400 2003-003</t>
  </si>
  <si>
    <t>亀裂を有する軟岩中の流れと移行現象に関する研究</t>
  </si>
  <si>
    <t>JNC-TJ8400 2003-028</t>
  </si>
  <si>
    <t>原位置トレーサ試験より得られる核種移行パラメータ値の不確実性評価</t>
  </si>
  <si>
    <t>JNC-TN8400 2003-039</t>
  </si>
  <si>
    <t>JNC-TN1400 2005-021</t>
  </si>
  <si>
    <t>JAEA-Research 2008-020</t>
  </si>
  <si>
    <t>日本原子力研究開発機構</t>
  </si>
  <si>
    <t>JAEA-Research 2009-044</t>
  </si>
  <si>
    <t>トンネルシーリング性能試験における試験環境条件および計測項目</t>
  </si>
  <si>
    <t>JNC TN8400 2003-002</t>
  </si>
  <si>
    <t>トンネルシーリング性能試験におけるプラグの設計・施工技術</t>
  </si>
  <si>
    <t>JNC TN8400 2002-005</t>
  </si>
  <si>
    <t>大成・大林。三井住友特定建設工事共同企業体　幌延地下施設工事作業所</t>
  </si>
  <si>
    <t>【地質環境特性の深度依存性の理解のための調査研究支援業務】</t>
  </si>
  <si>
    <t>【総括報告書】</t>
  </si>
  <si>
    <t>JAEA-Research 2009-060</t>
  </si>
  <si>
    <t>054施工図参照</t>
  </si>
  <si>
    <t>055技術連絡書参照</t>
  </si>
  <si>
    <t>056報告書参照</t>
  </si>
  <si>
    <r>
      <t>サイクル機構技報</t>
    </r>
    <r>
      <rPr>
        <sz val="8"/>
        <rFont val="Century"/>
        <family val="1"/>
      </rPr>
      <t>, No.18, pp.39-49, 2002</t>
    </r>
  </si>
  <si>
    <t>掲載資料名</t>
  </si>
  <si>
    <t>公開</t>
  </si>
  <si>
    <t>標  題</t>
  </si>
  <si>
    <r>
      <t>わが国における高レベル放射性廃棄物地層処分の技術的信頼性</t>
    </r>
    <r>
      <rPr>
        <sz val="8"/>
        <rFont val="Century"/>
        <family val="1"/>
      </rPr>
      <t xml:space="preserve">; </t>
    </r>
    <r>
      <rPr>
        <sz val="8"/>
        <rFont val="ＭＳ 明朝"/>
        <family val="1"/>
      </rPr>
      <t>地層処分研究開発第</t>
    </r>
    <r>
      <rPr>
        <sz val="8"/>
        <rFont val="Century"/>
        <family val="1"/>
      </rPr>
      <t>2</t>
    </r>
    <r>
      <rPr>
        <sz val="8"/>
        <rFont val="ＭＳ 明朝"/>
        <family val="1"/>
      </rPr>
      <t>次取りまとめ</t>
    </r>
    <r>
      <rPr>
        <sz val="8"/>
        <rFont val="Century"/>
        <family val="1"/>
      </rPr>
      <t xml:space="preserve">, </t>
    </r>
    <r>
      <rPr>
        <sz val="8"/>
        <rFont val="ＭＳ 明朝"/>
        <family val="1"/>
      </rPr>
      <t>総論レポート</t>
    </r>
  </si>
  <si>
    <r>
      <t>わが国における高レベル放射性廃棄物地層処分の技術的信頼性</t>
    </r>
    <r>
      <rPr>
        <sz val="8"/>
        <rFont val="Century"/>
        <family val="1"/>
      </rPr>
      <t xml:space="preserve">; </t>
    </r>
    <r>
      <rPr>
        <sz val="8"/>
        <rFont val="ＭＳ 明朝"/>
        <family val="1"/>
      </rPr>
      <t>地層処分研究開発第</t>
    </r>
    <r>
      <rPr>
        <sz val="8"/>
        <rFont val="Century"/>
        <family val="1"/>
      </rPr>
      <t>2</t>
    </r>
    <r>
      <rPr>
        <sz val="8"/>
        <rFont val="ＭＳ 明朝"/>
        <family val="1"/>
      </rPr>
      <t>次取りまとめ</t>
    </r>
    <r>
      <rPr>
        <sz val="8"/>
        <rFont val="Century"/>
        <family val="1"/>
      </rPr>
      <t xml:space="preserve">, </t>
    </r>
    <r>
      <rPr>
        <sz val="8"/>
        <rFont val="ＭＳ 明朝"/>
        <family val="1"/>
      </rPr>
      <t>分冊</t>
    </r>
    <r>
      <rPr>
        <sz val="8"/>
        <rFont val="Century"/>
        <family val="1"/>
      </rPr>
      <t xml:space="preserve">1, </t>
    </r>
    <r>
      <rPr>
        <sz val="8"/>
        <rFont val="ＭＳ 明朝"/>
        <family val="1"/>
      </rPr>
      <t>わが国の地質環境</t>
    </r>
  </si>
  <si>
    <r>
      <t>わが国における高レベル放射性廃棄物地層処分の技術的信頼性</t>
    </r>
    <r>
      <rPr>
        <sz val="8"/>
        <rFont val="Century"/>
        <family val="1"/>
      </rPr>
      <t xml:space="preserve">; </t>
    </r>
    <r>
      <rPr>
        <sz val="8"/>
        <rFont val="ＭＳ 明朝"/>
        <family val="1"/>
      </rPr>
      <t>地層処分研究開発第</t>
    </r>
    <r>
      <rPr>
        <sz val="8"/>
        <rFont val="Century"/>
        <family val="1"/>
      </rPr>
      <t>2</t>
    </r>
    <r>
      <rPr>
        <sz val="8"/>
        <rFont val="ＭＳ 明朝"/>
        <family val="1"/>
      </rPr>
      <t>次取りまとめ</t>
    </r>
    <r>
      <rPr>
        <sz val="8"/>
        <rFont val="Century"/>
        <family val="1"/>
      </rPr>
      <t xml:space="preserve">, </t>
    </r>
    <r>
      <rPr>
        <sz val="8"/>
        <rFont val="ＭＳ 明朝"/>
        <family val="1"/>
      </rPr>
      <t>分冊</t>
    </r>
    <r>
      <rPr>
        <sz val="8"/>
        <rFont val="Century"/>
        <family val="1"/>
      </rPr>
      <t xml:space="preserve">2, </t>
    </r>
    <r>
      <rPr>
        <sz val="8"/>
        <rFont val="ＭＳ 明朝"/>
        <family val="1"/>
      </rPr>
      <t>地層処分の工学技術</t>
    </r>
  </si>
  <si>
    <r>
      <t>わが国における高レベル放射性廃棄物地層処分の技術的信頼性</t>
    </r>
    <r>
      <rPr>
        <sz val="8"/>
        <rFont val="Century"/>
        <family val="1"/>
      </rPr>
      <t xml:space="preserve">; </t>
    </r>
    <r>
      <rPr>
        <sz val="8"/>
        <rFont val="ＭＳ 明朝"/>
        <family val="1"/>
      </rPr>
      <t>地層処分研究開発第</t>
    </r>
    <r>
      <rPr>
        <sz val="8"/>
        <rFont val="Century"/>
        <family val="1"/>
      </rPr>
      <t>2</t>
    </r>
    <r>
      <rPr>
        <sz val="8"/>
        <rFont val="ＭＳ 明朝"/>
        <family val="1"/>
      </rPr>
      <t>次取りまとめ</t>
    </r>
    <r>
      <rPr>
        <sz val="8"/>
        <rFont val="Century"/>
        <family val="1"/>
      </rPr>
      <t xml:space="preserve">, </t>
    </r>
    <r>
      <rPr>
        <sz val="8"/>
        <rFont val="ＭＳ 明朝"/>
        <family val="1"/>
      </rPr>
      <t>分冊</t>
    </r>
    <r>
      <rPr>
        <sz val="8"/>
        <rFont val="Century"/>
        <family val="1"/>
      </rPr>
      <t xml:space="preserve">3, </t>
    </r>
    <r>
      <rPr>
        <sz val="8"/>
        <rFont val="ＭＳ 明朝"/>
        <family val="1"/>
      </rPr>
      <t>地層処分システムの安全評価</t>
    </r>
  </si>
  <si>
    <r>
      <t>幌延深地層研究計画地下施設を利用した第</t>
    </r>
    <r>
      <rPr>
        <sz val="8"/>
        <rFont val="Century"/>
        <family val="1"/>
      </rPr>
      <t>2,</t>
    </r>
    <r>
      <rPr>
        <sz val="8"/>
        <rFont val="ＭＳ 明朝"/>
        <family val="1"/>
      </rPr>
      <t>第</t>
    </r>
    <r>
      <rPr>
        <sz val="8"/>
        <rFont val="Century"/>
        <family val="1"/>
      </rPr>
      <t>3</t>
    </r>
    <r>
      <rPr>
        <sz val="8"/>
        <rFont val="ＭＳ 明朝"/>
        <family val="1"/>
      </rPr>
      <t>段階における調査試験計画案</t>
    </r>
  </si>
  <si>
    <r>
      <t>幌延深地層研究計画における地上からの調査研究段階</t>
    </r>
    <r>
      <rPr>
        <sz val="8"/>
        <rFont val="Century"/>
        <family val="1"/>
      </rPr>
      <t>(</t>
    </r>
    <r>
      <rPr>
        <sz val="8"/>
        <rFont val="ＭＳ 明朝"/>
        <family val="1"/>
      </rPr>
      <t>第</t>
    </r>
    <r>
      <rPr>
        <sz val="8"/>
        <rFont val="Century"/>
        <family val="1"/>
      </rPr>
      <t>1</t>
    </r>
    <r>
      <rPr>
        <sz val="8"/>
        <rFont val="ＭＳ 明朝"/>
        <family val="1"/>
      </rPr>
      <t>段階</t>
    </r>
    <r>
      <rPr>
        <sz val="8"/>
        <rFont val="Century"/>
        <family val="1"/>
      </rPr>
      <t>)</t>
    </r>
    <r>
      <rPr>
        <sz val="8"/>
        <rFont val="ＭＳ 明朝"/>
        <family val="1"/>
      </rPr>
      <t>研究成果報告書</t>
    </r>
    <r>
      <rPr>
        <sz val="8"/>
        <rFont val="Century"/>
        <family val="1"/>
      </rPr>
      <t xml:space="preserve">; </t>
    </r>
    <r>
      <rPr>
        <sz val="8"/>
        <rFont val="ＭＳ 明朝"/>
        <family val="1"/>
      </rPr>
      <t>分冊「深地層の科学的研究」</t>
    </r>
  </si>
  <si>
    <r>
      <t>幌延深地層研究計画における地上からの調査研究段階</t>
    </r>
    <r>
      <rPr>
        <sz val="8"/>
        <rFont val="Century"/>
        <family val="1"/>
      </rPr>
      <t>(</t>
    </r>
    <r>
      <rPr>
        <sz val="8"/>
        <rFont val="ＭＳ 明朝"/>
        <family val="1"/>
      </rPr>
      <t>第</t>
    </r>
    <r>
      <rPr>
        <sz val="8"/>
        <rFont val="Century"/>
        <family val="1"/>
      </rPr>
      <t>1</t>
    </r>
    <r>
      <rPr>
        <sz val="8"/>
        <rFont val="ＭＳ 明朝"/>
        <family val="1"/>
      </rPr>
      <t>段階</t>
    </r>
    <r>
      <rPr>
        <sz val="8"/>
        <rFont val="Century"/>
        <family val="1"/>
      </rPr>
      <t>)</t>
    </r>
    <r>
      <rPr>
        <sz val="8"/>
        <rFont val="ＭＳ 明朝"/>
        <family val="1"/>
      </rPr>
      <t>研究成果報告書</t>
    </r>
    <r>
      <rPr>
        <sz val="8"/>
        <rFont val="Century"/>
        <family val="1"/>
      </rPr>
      <t xml:space="preserve">; </t>
    </r>
    <r>
      <rPr>
        <sz val="8"/>
        <rFont val="ＭＳ 明朝"/>
        <family val="1"/>
      </rPr>
      <t>分冊「地層処分研究開発」</t>
    </r>
  </si>
  <si>
    <r>
      <t>幌延深地層研究センターにおける試錐調査</t>
    </r>
    <r>
      <rPr>
        <sz val="8"/>
        <rFont val="Century"/>
        <family val="1"/>
      </rPr>
      <t>(HDB-1</t>
    </r>
    <r>
      <rPr>
        <sz val="8"/>
        <rFont val="ＭＳ 明朝"/>
        <family val="1"/>
      </rPr>
      <t>孔</t>
    </r>
    <r>
      <rPr>
        <sz val="8"/>
        <rFont val="Century"/>
        <family val="1"/>
      </rPr>
      <t>)</t>
    </r>
  </si>
  <si>
    <r>
      <t>幌延深地層研究センターにおける試錐調査</t>
    </r>
    <r>
      <rPr>
        <sz val="8"/>
        <rFont val="Century"/>
        <family val="1"/>
      </rPr>
      <t>(HDB-2</t>
    </r>
    <r>
      <rPr>
        <sz val="8"/>
        <rFont val="ＭＳ 明朝"/>
        <family val="1"/>
      </rPr>
      <t>孔</t>
    </r>
    <r>
      <rPr>
        <sz val="8"/>
        <rFont val="Century"/>
        <family val="1"/>
      </rPr>
      <t>)</t>
    </r>
  </si>
  <si>
    <r>
      <t>幌延深地層研究計画における試錐調査</t>
    </r>
    <r>
      <rPr>
        <sz val="8"/>
        <rFont val="Century"/>
        <family val="1"/>
      </rPr>
      <t>(HDB-3</t>
    </r>
    <r>
      <rPr>
        <sz val="8"/>
        <rFont val="ＭＳ 明朝"/>
        <family val="1"/>
      </rPr>
      <t>孔</t>
    </r>
    <r>
      <rPr>
        <sz val="8"/>
        <rFont val="Century"/>
        <family val="1"/>
      </rPr>
      <t>)</t>
    </r>
  </si>
  <si>
    <r>
      <t>幌延深地層研究計画における試錐調査</t>
    </r>
    <r>
      <rPr>
        <sz val="8"/>
        <rFont val="Century"/>
        <family val="1"/>
      </rPr>
      <t>(HDB-4</t>
    </r>
    <r>
      <rPr>
        <sz val="8"/>
        <rFont val="ＭＳ 明朝"/>
        <family val="1"/>
      </rPr>
      <t>孔</t>
    </r>
    <r>
      <rPr>
        <sz val="8"/>
        <rFont val="Century"/>
        <family val="1"/>
      </rPr>
      <t>)</t>
    </r>
  </si>
  <si>
    <r>
      <t>幌延深地層研究計画における試錐調査</t>
    </r>
    <r>
      <rPr>
        <sz val="8"/>
        <rFont val="Century"/>
        <family val="1"/>
      </rPr>
      <t>(HDB-5</t>
    </r>
    <r>
      <rPr>
        <sz val="8"/>
        <rFont val="ＭＳ 明朝"/>
        <family val="1"/>
      </rPr>
      <t>孔</t>
    </r>
    <r>
      <rPr>
        <sz val="8"/>
        <rFont val="Century"/>
        <family val="1"/>
      </rPr>
      <t>)</t>
    </r>
  </si>
  <si>
    <r>
      <t>幌延深地層研究計画における試錐調査</t>
    </r>
    <r>
      <rPr>
        <sz val="8"/>
        <rFont val="Century"/>
        <family val="1"/>
      </rPr>
      <t>(HDB-6,7,8)</t>
    </r>
    <r>
      <rPr>
        <sz val="8"/>
        <rFont val="ＭＳ 明朝"/>
        <family val="1"/>
      </rPr>
      <t>のうち</t>
    </r>
    <r>
      <rPr>
        <sz val="8"/>
        <rFont val="Century"/>
        <family val="1"/>
      </rPr>
      <t>HDB-6</t>
    </r>
    <r>
      <rPr>
        <sz val="8"/>
        <rFont val="ＭＳ 明朝"/>
        <family val="1"/>
      </rPr>
      <t>孔</t>
    </r>
  </si>
  <si>
    <r>
      <t>幌延深地層研究計画における試錐調査</t>
    </r>
    <r>
      <rPr>
        <sz val="8"/>
        <rFont val="Century"/>
        <family val="1"/>
      </rPr>
      <t>(HDB-6,7,8)</t>
    </r>
    <r>
      <rPr>
        <sz val="8"/>
        <rFont val="ＭＳ 明朝"/>
        <family val="1"/>
      </rPr>
      <t>のうち</t>
    </r>
    <r>
      <rPr>
        <sz val="8"/>
        <rFont val="Century"/>
        <family val="1"/>
      </rPr>
      <t>HDB-7</t>
    </r>
    <r>
      <rPr>
        <sz val="8"/>
        <rFont val="ＭＳ 明朝"/>
        <family val="1"/>
      </rPr>
      <t>孔</t>
    </r>
  </si>
  <si>
    <r>
      <t>幌延深地層研究計画における試錐調査</t>
    </r>
    <r>
      <rPr>
        <sz val="8"/>
        <rFont val="Century"/>
        <family val="1"/>
      </rPr>
      <t>(HDB-6,7,8)</t>
    </r>
    <r>
      <rPr>
        <sz val="8"/>
        <rFont val="ＭＳ 明朝"/>
        <family val="1"/>
      </rPr>
      <t>のうち</t>
    </r>
    <r>
      <rPr>
        <sz val="8"/>
        <rFont val="Century"/>
        <family val="1"/>
      </rPr>
      <t>HDB-8</t>
    </r>
    <r>
      <rPr>
        <sz val="8"/>
        <rFont val="ＭＳ 明朝"/>
        <family val="1"/>
      </rPr>
      <t>孔</t>
    </r>
  </si>
  <si>
    <r>
      <t>JNC</t>
    </r>
    <r>
      <rPr>
        <sz val="8"/>
        <rFont val="ＭＳ 明朝"/>
        <family val="1"/>
      </rPr>
      <t>収着データベース</t>
    </r>
    <r>
      <rPr>
        <sz val="8"/>
        <rFont val="Century"/>
        <family val="1"/>
      </rPr>
      <t>(JNC-SDB)</t>
    </r>
    <r>
      <rPr>
        <sz val="8"/>
        <rFont val="ＭＳ 明朝"/>
        <family val="1"/>
      </rPr>
      <t>の更新</t>
    </r>
    <r>
      <rPr>
        <sz val="8"/>
        <rFont val="Century"/>
        <family val="1"/>
      </rPr>
      <t>:1998</t>
    </r>
    <r>
      <rPr>
        <sz val="8"/>
        <rFont val="ＭＳ 明朝"/>
        <family val="1"/>
      </rPr>
      <t>年</t>
    </r>
    <r>
      <rPr>
        <sz val="8"/>
        <rFont val="Century"/>
        <family val="1"/>
      </rPr>
      <t>2003</t>
    </r>
    <r>
      <rPr>
        <sz val="8"/>
        <rFont val="ＭＳ 明朝"/>
        <family val="1"/>
      </rPr>
      <t>年までに公開された文献データの追加</t>
    </r>
  </si>
  <si>
    <r>
      <t>幌延深地層研究計画における地下水</t>
    </r>
    <r>
      <rPr>
        <sz val="8"/>
        <rFont val="Century"/>
        <family val="1"/>
      </rPr>
      <t>,</t>
    </r>
    <r>
      <rPr>
        <sz val="8"/>
        <rFont val="ＭＳ 明朝"/>
        <family val="1"/>
      </rPr>
      <t>河川水及び降水の水質分析</t>
    </r>
  </si>
  <si>
    <r>
      <t>幌延深地層研究計画</t>
    </r>
    <r>
      <rPr>
        <sz val="8"/>
        <rFont val="Century"/>
        <family val="1"/>
      </rPr>
      <t>(</t>
    </r>
    <r>
      <rPr>
        <sz val="8"/>
        <rFont val="ＭＳ 明朝"/>
        <family val="1"/>
      </rPr>
      <t>第</t>
    </r>
    <r>
      <rPr>
        <sz val="8"/>
        <rFont val="Century"/>
        <family val="1"/>
      </rPr>
      <t>1</t>
    </r>
    <r>
      <rPr>
        <sz val="8"/>
        <rFont val="ＭＳ 明朝"/>
        <family val="1"/>
      </rPr>
      <t>段階</t>
    </r>
    <r>
      <rPr>
        <sz val="8"/>
        <rFont val="Century"/>
        <family val="1"/>
      </rPr>
      <t>)</t>
    </r>
    <r>
      <rPr>
        <sz val="8"/>
        <rFont val="ＭＳ 明朝"/>
        <family val="1"/>
      </rPr>
      <t>において採取されたボーリングコアの鉱物組成・全岩化学組成及び地表ガスの化学組成</t>
    </r>
  </si>
  <si>
    <r>
      <t>幌延深地層研究計画平成</t>
    </r>
    <r>
      <rPr>
        <sz val="8"/>
        <rFont val="Century"/>
        <family val="1"/>
      </rPr>
      <t>18</t>
    </r>
    <r>
      <rPr>
        <sz val="8"/>
        <rFont val="ＭＳ 明朝"/>
        <family val="1"/>
      </rPr>
      <t>年度地下施設計測データ集</t>
    </r>
  </si>
  <si>
    <r>
      <t>幌延深地層研究計画平成</t>
    </r>
    <r>
      <rPr>
        <sz val="8"/>
        <rFont val="Century"/>
        <family val="1"/>
      </rPr>
      <t>19</t>
    </r>
    <r>
      <rPr>
        <sz val="8"/>
        <rFont val="ＭＳ 明朝"/>
        <family val="1"/>
      </rPr>
      <t>年度地下施設計測データ集</t>
    </r>
  </si>
  <si>
    <r>
      <t>幌延深地層研究計画平成</t>
    </r>
    <r>
      <rPr>
        <sz val="8"/>
        <rFont val="Century"/>
        <family val="1"/>
      </rPr>
      <t>20</t>
    </r>
    <r>
      <rPr>
        <sz val="8"/>
        <rFont val="ＭＳ 明朝"/>
        <family val="1"/>
      </rPr>
      <t>年度地下施設計測データ集</t>
    </r>
  </si>
  <si>
    <r>
      <t>幌延深地層研究計画換気立坑先行ボーリング</t>
    </r>
    <r>
      <rPr>
        <sz val="8"/>
        <rFont val="Century"/>
        <family val="1"/>
      </rPr>
      <t>(PB-V01</t>
    </r>
    <r>
      <rPr>
        <sz val="8"/>
        <rFont val="ＭＳ 明朝"/>
        <family val="1"/>
      </rPr>
      <t>孔</t>
    </r>
    <r>
      <rPr>
        <sz val="8"/>
        <rFont val="Century"/>
        <family val="1"/>
      </rPr>
      <t>)</t>
    </r>
    <r>
      <rPr>
        <sz val="8"/>
        <rFont val="ＭＳ 明朝"/>
        <family val="1"/>
      </rPr>
      <t>調査報告書</t>
    </r>
    <r>
      <rPr>
        <sz val="8"/>
        <rFont val="Century"/>
        <family val="1"/>
      </rPr>
      <t xml:space="preserve">; </t>
    </r>
    <r>
      <rPr>
        <sz val="8"/>
        <rFont val="ＭＳ 明朝"/>
        <family val="1"/>
      </rPr>
      <t>地質調査</t>
    </r>
  </si>
  <si>
    <r>
      <t>幌延深地層研究計画換気立坑先行ボーリング</t>
    </r>
    <r>
      <rPr>
        <sz val="8"/>
        <rFont val="Century"/>
        <family val="1"/>
      </rPr>
      <t>(PB-V01</t>
    </r>
    <r>
      <rPr>
        <sz val="8"/>
        <rFont val="ＭＳ 明朝"/>
        <family val="1"/>
      </rPr>
      <t>孔</t>
    </r>
    <r>
      <rPr>
        <sz val="8"/>
        <rFont val="Century"/>
        <family val="1"/>
      </rPr>
      <t>)</t>
    </r>
    <r>
      <rPr>
        <sz val="8"/>
        <rFont val="ＭＳ 明朝"/>
        <family val="1"/>
      </rPr>
      <t>調査報告書</t>
    </r>
    <r>
      <rPr>
        <sz val="8"/>
        <rFont val="Century"/>
        <family val="1"/>
      </rPr>
      <t xml:space="preserve">; </t>
    </r>
    <r>
      <rPr>
        <sz val="8"/>
        <rFont val="ＭＳ 明朝"/>
        <family val="1"/>
      </rPr>
      <t>岩盤の水理特性調査</t>
    </r>
  </si>
  <si>
    <r>
      <t>HDB-3~8</t>
    </r>
    <r>
      <rPr>
        <sz val="8"/>
        <rFont val="ＭＳ 明朝"/>
        <family val="1"/>
      </rPr>
      <t>孔における岩盤力学的調査結果及び研究所設置地区の岩盤力学的概念モデル検討</t>
    </r>
  </si>
  <si>
    <r>
      <t>幌延深地層研究センター換気立坑</t>
    </r>
    <r>
      <rPr>
        <sz val="8"/>
        <rFont val="Century"/>
        <family val="1"/>
      </rPr>
      <t>140m</t>
    </r>
    <r>
      <rPr>
        <sz val="8"/>
        <rFont val="ＭＳ 明朝"/>
        <family val="1"/>
      </rPr>
      <t>試錐座における初期応力測定</t>
    </r>
  </si>
  <si>
    <t>①研究所設置地区選定のためのHDB-1,2孔における岩盤力学的調査</t>
  </si>
  <si>
    <r>
      <t>HDB-9~11</t>
    </r>
    <r>
      <rPr>
        <sz val="8"/>
        <rFont val="ＭＳ 明朝"/>
        <family val="1"/>
      </rPr>
      <t>孔における岩盤力学的調査結果及び研究所設置地区の岩盤力学的概念モデル更新</t>
    </r>
  </si>
  <si>
    <r>
      <t>坑道掘削に伴う地下水の水理及び水質変化に関する解析評価</t>
    </r>
    <r>
      <rPr>
        <sz val="8"/>
        <rFont val="Century"/>
        <family val="1"/>
      </rPr>
      <t xml:space="preserve">; </t>
    </r>
    <r>
      <rPr>
        <sz val="8"/>
        <rFont val="ＭＳ 明朝"/>
        <family val="1"/>
      </rPr>
      <t>幌延深地層研究計画における水平坑道掘削影響試験の予察解析</t>
    </r>
  </si>
  <si>
    <r>
      <t>幌延深地層研究計画第</t>
    </r>
    <r>
      <rPr>
        <sz val="8"/>
        <rFont val="Century"/>
        <family val="1"/>
      </rPr>
      <t>2</t>
    </r>
    <r>
      <rPr>
        <sz val="8"/>
        <rFont val="ＭＳ 明朝"/>
        <family val="1"/>
      </rPr>
      <t>段階</t>
    </r>
    <r>
      <rPr>
        <sz val="8"/>
        <rFont val="Century"/>
        <family val="1"/>
      </rPr>
      <t>(</t>
    </r>
    <r>
      <rPr>
        <sz val="8"/>
        <rFont val="ＭＳ 明朝"/>
        <family val="1"/>
      </rPr>
      <t>平成</t>
    </r>
    <r>
      <rPr>
        <sz val="8"/>
        <rFont val="Century"/>
        <family val="1"/>
      </rPr>
      <t>17</t>
    </r>
    <r>
      <rPr>
        <sz val="8"/>
        <rFont val="ＭＳ 明朝"/>
        <family val="1"/>
      </rPr>
      <t>～</t>
    </r>
    <r>
      <rPr>
        <sz val="8"/>
        <rFont val="Century"/>
        <family val="1"/>
      </rPr>
      <t>21</t>
    </r>
    <r>
      <rPr>
        <sz val="8"/>
        <rFont val="ＭＳ 明朝"/>
        <family val="1"/>
      </rPr>
      <t>年度</t>
    </r>
    <r>
      <rPr>
        <sz val="8"/>
        <rFont val="Century"/>
        <family val="1"/>
      </rPr>
      <t>)</t>
    </r>
    <r>
      <rPr>
        <sz val="8"/>
        <rFont val="ＭＳ 明朝"/>
        <family val="1"/>
      </rPr>
      <t>を対象とした工学技術の適用性検討に関する計画案</t>
    </r>
  </si>
  <si>
    <r>
      <t>幌延地下水を用いたベントナイト</t>
    </r>
    <r>
      <rPr>
        <sz val="8"/>
        <rFont val="Century"/>
        <family val="1"/>
      </rPr>
      <t>-</t>
    </r>
    <r>
      <rPr>
        <sz val="8"/>
        <rFont val="ＭＳ 明朝"/>
        <family val="1"/>
      </rPr>
      <t>地下水反応試験</t>
    </r>
    <r>
      <rPr>
        <sz val="8"/>
        <rFont val="Century"/>
        <family val="1"/>
      </rPr>
      <t xml:space="preserve">; </t>
    </r>
    <r>
      <rPr>
        <sz val="8"/>
        <rFont val="ＭＳ 明朝"/>
        <family val="1"/>
      </rPr>
      <t>バッチ試験の結果とモデル化</t>
    </r>
  </si>
  <si>
    <r>
      <t>緩衝材長期力学挙動構成モデルの検討</t>
    </r>
    <r>
      <rPr>
        <sz val="8"/>
        <rFont val="Century"/>
        <family val="1"/>
      </rPr>
      <t>(II)</t>
    </r>
  </si>
  <si>
    <r>
      <t>緩衝材長期力学挙動構成モデルの検討</t>
    </r>
    <r>
      <rPr>
        <sz val="8"/>
        <rFont val="Century"/>
        <family val="1"/>
      </rPr>
      <t>(</t>
    </r>
    <r>
      <rPr>
        <sz val="8"/>
        <rFont val="ＭＳ 明朝"/>
        <family val="1"/>
      </rPr>
      <t>Ⅲ</t>
    </r>
    <r>
      <rPr>
        <sz val="8"/>
        <rFont val="Century"/>
        <family val="1"/>
      </rPr>
      <t>)</t>
    </r>
  </si>
  <si>
    <r>
      <t>ニアフィールド岩盤の長期力学挙動予測評価手法の信頼性向上に関する検討</t>
    </r>
    <r>
      <rPr>
        <sz val="8"/>
        <rFont val="Century"/>
        <family val="1"/>
      </rPr>
      <t xml:space="preserve">,2; </t>
    </r>
    <r>
      <rPr>
        <sz val="8"/>
        <rFont val="ＭＳ 明朝"/>
        <family val="1"/>
      </rPr>
      <t>緩衝材の膨潤圧とオーバーパックの腐食膨張圧がニアフィールド岩盤の長期安定性に与える影響に関する検討</t>
    </r>
  </si>
  <si>
    <r>
      <t>ニアフィールドの長期力学連成解析手法の構築</t>
    </r>
    <r>
      <rPr>
        <sz val="8"/>
        <rFont val="Century"/>
        <family val="1"/>
      </rPr>
      <t>,2</t>
    </r>
  </si>
  <si>
    <r>
      <t>設計技術</t>
    </r>
    <r>
      <rPr>
        <sz val="8"/>
        <rFont val="Century"/>
        <family val="1"/>
      </rPr>
      <t>(</t>
    </r>
    <r>
      <rPr>
        <sz val="8"/>
        <rFont val="ＭＳ 明朝"/>
        <family val="1"/>
      </rPr>
      <t>地下施設設計，人工バリア設計，閉鎖設計</t>
    </r>
    <r>
      <rPr>
        <sz val="8"/>
        <rFont val="Century"/>
        <family val="1"/>
      </rPr>
      <t>)</t>
    </r>
    <r>
      <rPr>
        <sz val="8"/>
        <rFont val="ＭＳ 明朝"/>
        <family val="1"/>
      </rPr>
      <t>の実際の地質環境条件への適用性評価</t>
    </r>
  </si>
  <si>
    <r>
      <t>亀裂を有する堆積岩の水理・物質移行評価のためのデータ取得・解析</t>
    </r>
    <r>
      <rPr>
        <sz val="8"/>
        <rFont val="Century"/>
        <family val="1"/>
      </rPr>
      <t>,2</t>
    </r>
  </si>
  <si>
    <r>
      <t>地下水の水圧モニタリングデータを用いた岩盤物性の評価</t>
    </r>
    <r>
      <rPr>
        <sz val="8"/>
        <rFont val="Century"/>
        <family val="1"/>
      </rPr>
      <t>(</t>
    </r>
    <r>
      <rPr>
        <sz val="8"/>
        <rFont val="ＭＳ 明朝"/>
        <family val="1"/>
      </rPr>
      <t>委託研究</t>
    </r>
    <r>
      <rPr>
        <sz val="8"/>
        <rFont val="Century"/>
        <family val="1"/>
      </rPr>
      <t>)</t>
    </r>
  </si>
  <si>
    <r>
      <t>亀裂を有する堆積岩の水理・物質移行評価のためのデータ取得・解析</t>
    </r>
    <r>
      <rPr>
        <sz val="8"/>
        <rFont val="Century"/>
        <family val="1"/>
      </rPr>
      <t>(</t>
    </r>
    <r>
      <rPr>
        <sz val="8"/>
        <rFont val="ＭＳ 明朝"/>
        <family val="1"/>
      </rPr>
      <t>委託研究</t>
    </r>
    <r>
      <rPr>
        <sz val="8"/>
        <rFont val="Century"/>
        <family val="1"/>
      </rPr>
      <t>)</t>
    </r>
  </si>
  <si>
    <r>
      <t>坑道周辺における不飽和領域の生起に伴う地球化学反応を考慮した水理</t>
    </r>
    <r>
      <rPr>
        <sz val="8"/>
        <rFont val="Century"/>
        <family val="1"/>
      </rPr>
      <t>-</t>
    </r>
    <r>
      <rPr>
        <sz val="8"/>
        <rFont val="ＭＳ 明朝"/>
        <family val="1"/>
      </rPr>
      <t>物質移行連成解析</t>
    </r>
    <r>
      <rPr>
        <sz val="8"/>
        <rFont val="Century"/>
        <family val="1"/>
      </rPr>
      <t xml:space="preserve">; </t>
    </r>
    <r>
      <rPr>
        <sz val="8"/>
        <rFont val="ＭＳ 明朝"/>
        <family val="1"/>
      </rPr>
      <t>高レベル放射性廃棄物の地層処分における熱</t>
    </r>
    <r>
      <rPr>
        <sz val="8"/>
        <rFont val="Century"/>
        <family val="1"/>
      </rPr>
      <t>-</t>
    </r>
    <r>
      <rPr>
        <sz val="8"/>
        <rFont val="ＭＳ 明朝"/>
        <family val="1"/>
      </rPr>
      <t>水</t>
    </r>
    <r>
      <rPr>
        <sz val="8"/>
        <rFont val="Century"/>
        <family val="1"/>
      </rPr>
      <t>-</t>
    </r>
    <r>
      <rPr>
        <sz val="8"/>
        <rFont val="ＭＳ 明朝"/>
        <family val="1"/>
      </rPr>
      <t>応力</t>
    </r>
    <r>
      <rPr>
        <sz val="8"/>
        <rFont val="Century"/>
        <family val="1"/>
      </rPr>
      <t>-</t>
    </r>
    <r>
      <rPr>
        <sz val="8"/>
        <rFont val="ＭＳ 明朝"/>
        <family val="1"/>
      </rPr>
      <t>化学連成挙動モデル</t>
    </r>
    <r>
      <rPr>
        <sz val="8"/>
        <rFont val="Century"/>
        <family val="1"/>
      </rPr>
      <t>/</t>
    </r>
    <r>
      <rPr>
        <sz val="8"/>
        <rFont val="ＭＳ 明朝"/>
        <family val="1"/>
      </rPr>
      <t>解析コードの適用</t>
    </r>
  </si>
  <si>
    <r>
      <t>幌延深地層研究計画における地下水流動解析</t>
    </r>
    <r>
      <rPr>
        <sz val="8"/>
        <rFont val="Century"/>
        <family val="1"/>
      </rPr>
      <t xml:space="preserve">; </t>
    </r>
    <r>
      <rPr>
        <sz val="8"/>
        <rFont val="ＭＳ 明朝"/>
        <family val="1"/>
      </rPr>
      <t>平成</t>
    </r>
    <r>
      <rPr>
        <sz val="8"/>
        <rFont val="Century"/>
        <family val="1"/>
      </rPr>
      <t>17</t>
    </r>
    <r>
      <rPr>
        <sz val="8"/>
        <rFont val="ＭＳ 明朝"/>
        <family val="1"/>
      </rPr>
      <t>年度までの調査結果を踏まえた再解析</t>
    </r>
  </si>
  <si>
    <r>
      <t>亀裂を有する軟岩の水理・物質移行特性データの取得・解析</t>
    </r>
    <r>
      <rPr>
        <sz val="8"/>
        <rFont val="Century"/>
        <family val="1"/>
      </rPr>
      <t>(</t>
    </r>
    <r>
      <rPr>
        <sz val="8"/>
        <rFont val="ＭＳ 明朝"/>
        <family val="1"/>
      </rPr>
      <t>委託研究</t>
    </r>
    <r>
      <rPr>
        <sz val="8"/>
        <rFont val="Century"/>
        <family val="1"/>
      </rPr>
      <t>)</t>
    </r>
  </si>
  <si>
    <r>
      <t>堆積岩の水理・物質移行特性に関するデータ取得</t>
    </r>
    <r>
      <rPr>
        <sz val="8"/>
        <rFont val="Century"/>
        <family val="1"/>
      </rPr>
      <t xml:space="preserve">,2; </t>
    </r>
    <r>
      <rPr>
        <sz val="8"/>
        <rFont val="ＭＳ 明朝"/>
        <family val="1"/>
      </rPr>
      <t>幌延地域に産する泥岩の孔径分布・化学組成・空気浸透率と物質移行特性の検討</t>
    </r>
  </si>
  <si>
    <r>
      <t>堆積岩の水理・物質移行特性に関するデータ取得</t>
    </r>
    <r>
      <rPr>
        <sz val="8"/>
        <rFont val="Century"/>
        <family val="1"/>
      </rPr>
      <t xml:space="preserve"> -</t>
    </r>
    <r>
      <rPr>
        <sz val="8"/>
        <rFont val="ＭＳ 明朝"/>
        <family val="1"/>
      </rPr>
      <t>幌延泥岩の孔径分布と化学組成</t>
    </r>
    <r>
      <rPr>
        <sz val="8"/>
        <rFont val="Century"/>
        <family val="1"/>
      </rPr>
      <t>-</t>
    </r>
  </si>
  <si>
    <r>
      <t>亀裂を有する軟岩中の流れと移行現象に関する研究</t>
    </r>
    <r>
      <rPr>
        <sz val="8"/>
        <rFont val="Century"/>
        <family val="1"/>
      </rPr>
      <t>(</t>
    </r>
    <r>
      <rPr>
        <sz val="8"/>
        <rFont val="ＭＳ 明朝"/>
        <family val="1"/>
      </rPr>
      <t>Ⅱ</t>
    </r>
    <r>
      <rPr>
        <sz val="8"/>
        <rFont val="Century"/>
        <family val="1"/>
      </rPr>
      <t>)</t>
    </r>
  </si>
  <si>
    <r>
      <t>堆積岩系岩石マトリックス中のイオンの拡散移行過程に関する研究</t>
    </r>
    <r>
      <rPr>
        <sz val="8"/>
        <rFont val="Century"/>
        <family val="1"/>
      </rPr>
      <t>:</t>
    </r>
    <r>
      <rPr>
        <sz val="8"/>
        <rFont val="ＭＳ 明朝"/>
        <family val="1"/>
      </rPr>
      <t>幌延泥岩の物理化学特性評価</t>
    </r>
  </si>
  <si>
    <r>
      <t>海水系地下水における砂岩および凝灰岩に対する</t>
    </r>
    <r>
      <rPr>
        <sz val="8"/>
        <rFont val="Century"/>
        <family val="1"/>
      </rPr>
      <t>Sn</t>
    </r>
    <r>
      <rPr>
        <sz val="8"/>
        <rFont val="ＭＳ 明朝"/>
        <family val="1"/>
      </rPr>
      <t>・</t>
    </r>
    <r>
      <rPr>
        <sz val="8"/>
        <rFont val="Century"/>
        <family val="1"/>
      </rPr>
      <t>Pb</t>
    </r>
    <r>
      <rPr>
        <sz val="8"/>
        <rFont val="ＭＳ 明朝"/>
        <family val="1"/>
      </rPr>
      <t>・</t>
    </r>
    <r>
      <rPr>
        <sz val="8"/>
        <rFont val="Century"/>
        <family val="1"/>
      </rPr>
      <t>Th</t>
    </r>
    <r>
      <rPr>
        <sz val="8"/>
        <rFont val="ＭＳ 明朝"/>
        <family val="1"/>
      </rPr>
      <t>の分配係数</t>
    </r>
  </si>
  <si>
    <r>
      <t>地質環境の調査から物質移行解析にいたる一連の調査・解析技術</t>
    </r>
    <r>
      <rPr>
        <sz val="8"/>
        <rFont val="Century"/>
        <family val="1"/>
      </rPr>
      <t>; 2</t>
    </r>
    <r>
      <rPr>
        <sz val="8"/>
        <rFont val="ＭＳ 明朝"/>
        <family val="1"/>
      </rPr>
      <t>つの深地層の研究施設計画の地上からの調査研究段階</t>
    </r>
    <r>
      <rPr>
        <sz val="8"/>
        <rFont val="Century"/>
        <family val="1"/>
      </rPr>
      <t>(</t>
    </r>
    <r>
      <rPr>
        <sz val="8"/>
        <rFont val="ＭＳ 明朝"/>
        <family val="1"/>
      </rPr>
      <t>第</t>
    </r>
    <r>
      <rPr>
        <sz val="8"/>
        <rFont val="Century"/>
        <family val="1"/>
      </rPr>
      <t>1</t>
    </r>
    <r>
      <rPr>
        <sz val="8"/>
        <rFont val="ＭＳ 明朝"/>
        <family val="1"/>
      </rPr>
      <t>段階</t>
    </r>
    <r>
      <rPr>
        <sz val="8"/>
        <rFont val="Century"/>
        <family val="1"/>
      </rPr>
      <t>)</t>
    </r>
    <r>
      <rPr>
        <sz val="8"/>
        <rFont val="ＭＳ 明朝"/>
        <family val="1"/>
      </rPr>
      <t>における地質環境情報に基づく検討</t>
    </r>
  </si>
  <si>
    <r>
      <t>熱</t>
    </r>
    <r>
      <rPr>
        <sz val="8"/>
        <rFont val="Century"/>
        <family val="1"/>
      </rPr>
      <t>-</t>
    </r>
    <r>
      <rPr>
        <sz val="8"/>
        <rFont val="ＭＳ 明朝"/>
        <family val="1"/>
      </rPr>
      <t>水</t>
    </r>
    <r>
      <rPr>
        <sz val="8"/>
        <rFont val="Century"/>
        <family val="1"/>
      </rPr>
      <t>-</t>
    </r>
    <r>
      <rPr>
        <sz val="8"/>
        <rFont val="ＭＳ 明朝"/>
        <family val="1"/>
      </rPr>
      <t>応力連成試験設備（</t>
    </r>
    <r>
      <rPr>
        <sz val="8"/>
        <rFont val="Century"/>
        <family val="1"/>
      </rPr>
      <t>COUPLE</t>
    </r>
    <r>
      <rPr>
        <sz val="8"/>
        <rFont val="ＭＳ 明朝"/>
        <family val="1"/>
      </rPr>
      <t>）を用いた室内試験結果に基づく熱</t>
    </r>
    <r>
      <rPr>
        <sz val="8"/>
        <rFont val="Century"/>
        <family val="1"/>
      </rPr>
      <t>-</t>
    </r>
    <r>
      <rPr>
        <sz val="8"/>
        <rFont val="ＭＳ 明朝"/>
        <family val="1"/>
      </rPr>
      <t>水連成モデルの信頼性確認</t>
    </r>
  </si>
  <si>
    <r>
      <t>平成</t>
    </r>
    <r>
      <rPr>
        <sz val="8"/>
        <rFont val="Century"/>
        <family val="1"/>
      </rPr>
      <t>21</t>
    </r>
    <r>
      <rPr>
        <sz val="8"/>
        <rFont val="ＭＳ 明朝"/>
        <family val="1"/>
      </rPr>
      <t>年度地層処分技術調査費等委託費高レベル放射性廃棄物処分関連　地下坑道施工技術高度化開発　報告書</t>
    </r>
  </si>
  <si>
    <r>
      <t>地層処分実規模設備整備事業における工学技術に関する研究</t>
    </r>
    <r>
      <rPr>
        <sz val="8"/>
        <rFont val="Century"/>
        <family val="1"/>
      </rPr>
      <t xml:space="preserve">; </t>
    </r>
    <r>
      <rPr>
        <sz val="8"/>
        <rFont val="ＭＳ 明朝"/>
        <family val="1"/>
      </rPr>
      <t>平成</t>
    </r>
    <r>
      <rPr>
        <sz val="8"/>
        <rFont val="Century"/>
        <family val="1"/>
      </rPr>
      <t>20</t>
    </r>
    <r>
      <rPr>
        <sz val="8"/>
        <rFont val="ＭＳ 明朝"/>
        <family val="1"/>
      </rPr>
      <t>年度成果報告</t>
    </r>
    <r>
      <rPr>
        <sz val="8"/>
        <rFont val="Century"/>
        <family val="1"/>
      </rPr>
      <t>(</t>
    </r>
    <r>
      <rPr>
        <sz val="8"/>
        <rFont val="ＭＳ 明朝"/>
        <family val="1"/>
      </rPr>
      <t>共同研究</t>
    </r>
    <r>
      <rPr>
        <sz val="8"/>
        <rFont val="Century"/>
        <family val="1"/>
      </rPr>
      <t>)</t>
    </r>
  </si>
  <si>
    <r>
      <t>幌延深地層研究計画　地下施設工事（第</t>
    </r>
    <r>
      <rPr>
        <sz val="8"/>
        <rFont val="Century"/>
        <family val="1"/>
      </rPr>
      <t>I</t>
    </r>
    <r>
      <rPr>
        <sz val="8"/>
        <rFont val="ＭＳ 明朝"/>
        <family val="1"/>
      </rPr>
      <t>期</t>
    </r>
    <r>
      <rPr>
        <sz val="8"/>
        <rFont val="Century"/>
        <family val="1"/>
      </rPr>
      <t>2</t>
    </r>
    <r>
      <rPr>
        <sz val="8"/>
        <rFont val="ＭＳ 明朝"/>
        <family val="1"/>
      </rPr>
      <t>次）</t>
    </r>
    <r>
      <rPr>
        <sz val="8"/>
        <rFont val="Century"/>
        <family val="1"/>
      </rPr>
      <t>HFSC</t>
    </r>
    <r>
      <rPr>
        <sz val="8"/>
        <rFont val="ＭＳ 明朝"/>
        <family val="1"/>
      </rPr>
      <t>（低アルカリ性セメント）原位置吹付け施工性試験　試験報告書</t>
    </r>
  </si>
  <si>
    <r>
      <t>亀裂を有する堆積岩の水理・物質移行評価のためのデータ取得・解析</t>
    </r>
    <r>
      <rPr>
        <sz val="8"/>
        <rFont val="Century"/>
        <family val="1"/>
      </rPr>
      <t>,3</t>
    </r>
  </si>
  <si>
    <t>【計測工】</t>
  </si>
  <si>
    <t>【地震の影響評価のための調査研究支援業務】</t>
  </si>
  <si>
    <t>【掘削影響領域の評価とそのための技術開発支援業務】</t>
  </si>
  <si>
    <t>【処分技術開発支援業務】</t>
  </si>
  <si>
    <t>【安全評価手法の高度化へ反映する技術開発支援業務】</t>
  </si>
  <si>
    <t>01</t>
  </si>
  <si>
    <t>054-</t>
  </si>
  <si>
    <t>01</t>
  </si>
  <si>
    <t>02</t>
  </si>
  <si>
    <t>03</t>
  </si>
  <si>
    <t>04</t>
  </si>
  <si>
    <t>05</t>
  </si>
  <si>
    <t>06</t>
  </si>
  <si>
    <t>07</t>
  </si>
  <si>
    <t>08</t>
  </si>
  <si>
    <t>09</t>
  </si>
  <si>
    <t>10</t>
  </si>
  <si>
    <t>22-1</t>
  </si>
  <si>
    <t>055-</t>
  </si>
  <si>
    <t>02</t>
  </si>
  <si>
    <t>03</t>
  </si>
  <si>
    <t>04</t>
  </si>
  <si>
    <t>05</t>
  </si>
  <si>
    <t>06</t>
  </si>
  <si>
    <t>07</t>
  </si>
  <si>
    <t>08</t>
  </si>
  <si>
    <t>09</t>
  </si>
  <si>
    <t>57-1</t>
  </si>
  <si>
    <t>62-1</t>
  </si>
  <si>
    <t>雨水調整池における遮水シートの施工について</t>
  </si>
  <si>
    <t>吹付けコンクリート仕様の変更(スランプ12→18cm)</t>
  </si>
  <si>
    <t>ウォーターリング及び集水管の変更</t>
  </si>
  <si>
    <t>坑口暖房設備の変更､温水ヒーター方式への変更</t>
  </si>
  <si>
    <t>坑道掘削監視システムの仕様変更について</t>
  </si>
  <si>
    <t>扇風機坑道横坑部 増ロックボルトの施工</t>
  </si>
  <si>
    <t>東立坑中継ポンプ座の変更</t>
  </si>
  <si>
    <t>坑内環境監視システムについて</t>
  </si>
  <si>
    <t>鋼管膨張型ロックボルトの試験施工について</t>
  </si>
  <si>
    <t>換気立坑及び東立坑坑口ズリ置場の形状変更について</t>
  </si>
  <si>
    <t>ウォータリングからの測定及び採水の一時中断について</t>
  </si>
  <si>
    <t>換気立坑連接部における掘削機グリッパ反力架台について</t>
  </si>
  <si>
    <t>換気立坑中継ポンプ座の変更</t>
  </si>
  <si>
    <t>櫓設備転覆シュートのゴムシート撤去</t>
  </si>
  <si>
    <t>ウォータリング位置の変更</t>
  </si>
  <si>
    <t>換気立坑GL-140m B計測(ステップ管理計測)設置位置</t>
  </si>
  <si>
    <t>東立坑GL-120m B計測(ステップ管理計測)設置位置</t>
  </si>
  <si>
    <t>東立坑GL-120m B計測(ステップ管理計測)設置位置変更</t>
  </si>
  <si>
    <t>立坑一般部で使用する覆工コンクリートのスランプ変更について</t>
  </si>
  <si>
    <t>インバート支保工がある横坑部での側溝の形状変更について</t>
  </si>
  <si>
    <t>換気立坑GL-210m連接部コンクリーション部範囲確認</t>
  </si>
  <si>
    <t>換気立坑GL-210m連接部コンクリーション部範囲調査結果</t>
  </si>
  <si>
    <t>換気立坑GL-210mポンプ座､東立坑GL-140m小型試錐座の勾配変更</t>
  </si>
  <si>
    <t>東立坑建屋内ズリ仮置場へのズリ存置について</t>
  </si>
  <si>
    <t>056-</t>
  </si>
  <si>
    <t>38-2</t>
  </si>
  <si>
    <t>46-2</t>
  </si>
  <si>
    <t>50-1</t>
  </si>
  <si>
    <t>65-2</t>
  </si>
  <si>
    <t>91</t>
  </si>
  <si>
    <t>134-1</t>
  </si>
  <si>
    <t>139-1</t>
  </si>
  <si>
    <t>142-1</t>
  </si>
  <si>
    <t>地下施設JV工事用電話回線特高用北電情報ネット</t>
  </si>
  <si>
    <t>コンクリート試験練圧縮試験結果</t>
  </si>
  <si>
    <t>高圧ガス製造許可</t>
  </si>
  <si>
    <t>バッチャープラント製造設備の仕様書･取説</t>
  </si>
  <si>
    <t>クレーン設置届(4,6t橋型クレーン)</t>
  </si>
  <si>
    <t>高圧ガス製造完成検査</t>
  </si>
  <si>
    <t>高圧ガス危害予防規定</t>
  </si>
  <si>
    <t>高圧ガス製造開始</t>
  </si>
  <si>
    <t>ジャーテスト報告</t>
  </si>
  <si>
    <t>危険物貯蔵所完成検査(屋内タンク)</t>
  </si>
  <si>
    <t>橋型クレーン廃止届</t>
  </si>
  <si>
    <t>鋼管膨張型ロックボルト</t>
  </si>
  <si>
    <t>危険物貯蔵設置許可申請(屋外タンク､坑口暖房)</t>
  </si>
  <si>
    <t>リフト、ゴンドラ検査証の写し</t>
  </si>
  <si>
    <t>クレーン設置報告書(換気立坑)</t>
  </si>
  <si>
    <t>建設用リフト設置届(換気立坑)</t>
  </si>
  <si>
    <t>クレーン設置報告書(東立坑)</t>
  </si>
  <si>
    <t>天井クレーン設置報告(東立坑､換気立坑)</t>
  </si>
  <si>
    <t>前方ガスチェックの実施(換気立坑GL-80m)</t>
  </si>
  <si>
    <t>高圧ガス保安検査</t>
  </si>
  <si>
    <t>前方ガスチェックの実施</t>
  </si>
  <si>
    <t>高圧ガス製造施設軽微変更届</t>
  </si>
  <si>
    <t>建設工事計画届(ずい道等の建設(トンネル))のうち140m坑道の計画</t>
  </si>
  <si>
    <t>換気立坑覆工コンクリート配合変更</t>
  </si>
  <si>
    <t>坑内掘削土置場のテントハウス内の用途外使用</t>
  </si>
  <si>
    <t>坑道掘削工事監視システム</t>
  </si>
  <si>
    <t>換気立坑鉛直ボーリング･孔内水平載荷試験報告書(GL-240m)</t>
  </si>
  <si>
    <t>換気立坑鉛直ボーリング･孔内水平載荷試験報告書(GL-260m)</t>
  </si>
  <si>
    <t>ブロックサンプリング</t>
  </si>
  <si>
    <t>（施設整備・維持管理業務関係報告書類）</t>
  </si>
  <si>
    <t>【幌延深地層研究計画　地下研究施設整備（第Ⅱ期）等事業】資料請求リスト</t>
  </si>
  <si>
    <t>【幌延深地層研究計画　地下研究施設整備（第Ⅱ期）等事業】資料請求リスト
（研究支援業務関係報告書類）</t>
  </si>
  <si>
    <t>開示希望の有無
（○:有、×:無）</t>
  </si>
  <si>
    <t>開示希望の有無
（○:有、×:無）</t>
  </si>
  <si>
    <t>開示希望の有無
（○:有、×:無）</t>
  </si>
  <si>
    <t>標　　題</t>
  </si>
  <si>
    <t>種別</t>
  </si>
  <si>
    <r>
      <rPr>
        <sz val="8"/>
        <rFont val="ＭＳ Ｐ明朝"/>
        <family val="1"/>
      </rPr>
      <t>第</t>
    </r>
    <r>
      <rPr>
        <sz val="8"/>
        <rFont val="Century"/>
        <family val="1"/>
      </rPr>
      <t>35</t>
    </r>
    <r>
      <rPr>
        <sz val="8"/>
        <rFont val="ＭＳ Ｐ明朝"/>
        <family val="1"/>
      </rPr>
      <t>回岩盤力学に関するシンポジウム講演論文集，</t>
    </r>
    <r>
      <rPr>
        <sz val="8"/>
        <rFont val="Century"/>
        <family val="1"/>
      </rPr>
      <t>pp.297-302, 2006</t>
    </r>
  </si>
  <si>
    <t>間隙弾性論に基づく幌延の珪質岩を用いた室内試験
木山保，松井裕哉，J.C.Roegiers，熊倉聡，小玉齊明，石島洋二</t>
  </si>
  <si>
    <r>
      <rPr>
        <sz val="8"/>
        <rFont val="ＭＳ Ｐ明朝"/>
        <family val="1"/>
      </rPr>
      <t>応用地質</t>
    </r>
    <r>
      <rPr>
        <sz val="8"/>
        <rFont val="Century"/>
        <family val="1"/>
      </rPr>
      <t>, Vol.50, No.4, pp.238-247, 2009</t>
    </r>
  </si>
  <si>
    <t>新第三紀堆積岩中の割れ目は主要な水みちとなり得るか?
舟木泰智，石井英一，常盤哲也</t>
  </si>
  <si>
    <r>
      <rPr>
        <sz val="8"/>
        <rFont val="ＭＳ Ｐ明朝"/>
        <family val="1"/>
      </rPr>
      <t>土木学会論文集</t>
    </r>
    <r>
      <rPr>
        <sz val="8"/>
        <rFont val="Century"/>
        <family val="1"/>
      </rPr>
      <t>, C, Vol.64, No.3, pp.680-695, 2008</t>
    </r>
  </si>
  <si>
    <t>幌延深地層研究計画の地上からの調査研究段階における地下水流動に関する調査研究
操上広志，竹内竜史，藪内聡，瀬尾昭治，戸村豪治，柴野一則，原稔，國丸貴紀</t>
  </si>
  <si>
    <t>Advances in X-ray Tomography for Geomaterials, pp315-321, 2006</t>
  </si>
  <si>
    <t>Visualization of 2D diffusion phenomena in rock by means of X-ray CT
Sato, Akira，Fukahori, Daisuke，Sugawara, Katsuhiko，Sawada, Atsushi，Takebe, Atsuji*</t>
  </si>
  <si>
    <r>
      <rPr>
        <sz val="8"/>
        <rFont val="ＭＳ Ｐ明朝"/>
        <family val="1"/>
      </rPr>
      <t>大成建設技術センター報</t>
    </r>
    <r>
      <rPr>
        <sz val="8"/>
        <rFont val="Century"/>
        <family val="1"/>
      </rPr>
      <t>, No. 38, 48, 2005</t>
    </r>
  </si>
  <si>
    <t>地下水−岩石反応を考慮した水理・物質移行解析−解析コードTOUGHREACTとCO2地下貯留への適用−
山本肇</t>
  </si>
  <si>
    <t>未公開</t>
  </si>
  <si>
    <t>【データ集】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</si>
</sst>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lt;=999]000;[&lt;=99999]000\-00;000\-0000"/>
    <numFmt numFmtId="179" formatCode="&quot;Yes&quot;;&quot;Yes&quot;;&quot;No&quot;"/>
    <numFmt numFmtId="180" formatCode="&quot;True&quot;;&quot;True&quot;;&quot;False&quot;"/>
    <numFmt numFmtId="181" formatCode="&quot;On&quot;;&quot;On&quot;;&quot;Off&quot;"/>
    <numFmt numFmtId="182" formatCode="[$€-2]\ #,##0.00_);[Red]\([$€-2]\ #,##0.00\)"/>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4"/>
      <name val="ＭＳ Ｐ明朝"/>
      <family val="1"/>
    </font>
    <font>
      <sz val="11"/>
      <name val="ＭＳ Ｐ明朝"/>
      <family val="1"/>
    </font>
    <font>
      <u val="single"/>
      <sz val="20"/>
      <name val="ＭＳ 明朝"/>
      <family val="1"/>
    </font>
    <font>
      <sz val="9"/>
      <name val="ＭＳ 明朝"/>
      <family val="1"/>
    </font>
    <font>
      <sz val="10"/>
      <name val="ＭＳ Ｐ明朝"/>
      <family val="1"/>
    </font>
    <font>
      <sz val="9"/>
      <name val="Century"/>
      <family val="1"/>
    </font>
    <font>
      <sz val="14"/>
      <name val="ＭＳ Ｐゴシック"/>
      <family val="3"/>
    </font>
    <font>
      <sz val="11"/>
      <color indexed="9"/>
      <name val="ＭＳ 明朝"/>
      <family val="1"/>
    </font>
    <font>
      <sz val="9"/>
      <color indexed="9"/>
      <name val="ＭＳ 明朝"/>
      <family val="1"/>
    </font>
    <font>
      <sz val="8"/>
      <name val="ＭＳ Ｐ明朝"/>
      <family val="1"/>
    </font>
    <font>
      <sz val="8"/>
      <name val="ＭＳ 明朝"/>
      <family val="1"/>
    </font>
    <font>
      <sz val="8"/>
      <name val="Century"/>
      <family val="1"/>
    </font>
    <font>
      <sz val="8"/>
      <name val="ＭＳ Ｐゴシック"/>
      <family val="3"/>
    </font>
    <font>
      <sz val="6"/>
      <name val="ＭＳ 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diagonalUp="1">
      <left style="thin"/>
      <right style="thin"/>
      <top style="thin"/>
      <bottom style="thin"/>
      <diagonal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 fillId="0" borderId="0" applyNumberFormat="0" applyFill="0" applyBorder="0" applyAlignment="0" applyProtection="0"/>
    <xf numFmtId="0" fontId="37" fillId="4" borderId="0" applyNumberFormat="0" applyBorder="0" applyAlignment="0" applyProtection="0"/>
  </cellStyleXfs>
  <cellXfs count="84">
    <xf numFmtId="0" fontId="0" fillId="0" borderId="0" xfId="0" applyAlignment="1">
      <alignment vertical="center"/>
    </xf>
    <xf numFmtId="0" fontId="5" fillId="0" borderId="10" xfId="0" applyFont="1" applyFill="1" applyBorder="1" applyAlignment="1">
      <alignment vertical="center" shrinkToFit="1"/>
    </xf>
    <xf numFmtId="0" fontId="10" fillId="0" borderId="1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11" fillId="0" borderId="10" xfId="0" applyFont="1" applyBorder="1" applyAlignment="1">
      <alignment horizontal="justify" vertical="center" wrapText="1"/>
    </xf>
    <xf numFmtId="0" fontId="11" fillId="0" borderId="10" xfId="0" applyFont="1" applyBorder="1" applyAlignment="1">
      <alignment vertical="center" wrapText="1"/>
    </xf>
    <xf numFmtId="0" fontId="10" fillId="0" borderId="10" xfId="0" applyFont="1" applyFill="1" applyBorder="1" applyAlignment="1">
      <alignment horizontal="center" vertical="center"/>
    </xf>
    <xf numFmtId="0" fontId="17" fillId="0" borderId="0" xfId="0" applyFont="1" applyAlignment="1">
      <alignment horizontal="justify" vertical="center"/>
    </xf>
    <xf numFmtId="0" fontId="18" fillId="0" borderId="0" xfId="0" applyFont="1" applyAlignment="1">
      <alignment vertical="center"/>
    </xf>
    <xf numFmtId="0" fontId="15" fillId="0" borderId="10" xfId="0" applyFont="1" applyFill="1" applyBorder="1" applyAlignment="1">
      <alignment vertical="center"/>
    </xf>
    <xf numFmtId="0" fontId="20"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0" xfId="0" applyAlignment="1">
      <alignment vertical="center"/>
    </xf>
    <xf numFmtId="0" fontId="16"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18" fillId="0" borderId="0" xfId="0" applyFont="1" applyAlignment="1">
      <alignment vertical="center"/>
    </xf>
    <xf numFmtId="0" fontId="17" fillId="0" borderId="10" xfId="0" applyFont="1" applyBorder="1" applyAlignment="1">
      <alignment vertical="center" wrapText="1"/>
    </xf>
    <xf numFmtId="0" fontId="17" fillId="0" borderId="13" xfId="0" applyFont="1" applyBorder="1" applyAlignment="1">
      <alignment vertical="center" wrapText="1"/>
    </xf>
    <xf numFmtId="0" fontId="11" fillId="0" borderId="13" xfId="0" applyFont="1" applyBorder="1" applyAlignment="1">
      <alignment vertical="center" wrapText="1"/>
    </xf>
    <xf numFmtId="0" fontId="16" fillId="0" borderId="10" xfId="0" applyFont="1" applyBorder="1" applyAlignment="1">
      <alignment horizontal="justify" vertical="center" wrapText="1"/>
    </xf>
    <xf numFmtId="0" fontId="17" fillId="0" borderId="10" xfId="0" applyFont="1" applyBorder="1" applyAlignment="1">
      <alignment horizontal="left" vertical="center" wrapText="1"/>
    </xf>
    <xf numFmtId="0" fontId="11" fillId="0" borderId="10" xfId="0" applyFont="1" applyBorder="1" applyAlignment="1">
      <alignment horizontal="left" vertical="center" wrapText="1"/>
    </xf>
    <xf numFmtId="0" fontId="16" fillId="0" borderId="10" xfId="0" applyFont="1" applyBorder="1" applyAlignment="1">
      <alignment vertical="center" wrapText="1"/>
    </xf>
    <xf numFmtId="0" fontId="16" fillId="0" borderId="10" xfId="0" applyFont="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3" fillId="0" borderId="1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2" xfId="0" applyFont="1" applyFill="1" applyBorder="1" applyAlignment="1" quotePrefix="1">
      <alignment horizontal="right" vertical="center"/>
    </xf>
    <xf numFmtId="0" fontId="5" fillId="0" borderId="12"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56" fontId="5" fillId="0" borderId="17" xfId="0" applyNumberFormat="1" applyFont="1" applyFill="1" applyBorder="1" applyAlignment="1" quotePrefix="1">
      <alignment horizontal="right" vertical="center"/>
    </xf>
    <xf numFmtId="0" fontId="5" fillId="0" borderId="18" xfId="0" applyFont="1" applyFill="1" applyBorder="1" applyAlignment="1">
      <alignment horizontal="right" vertical="center"/>
    </xf>
    <xf numFmtId="56" fontId="5" fillId="0" borderId="15" xfId="0" applyNumberFormat="1" applyFont="1" applyFill="1" applyBorder="1" applyAlignment="1" quotePrefix="1">
      <alignment horizontal="right" vertical="center"/>
    </xf>
    <xf numFmtId="0" fontId="5" fillId="0" borderId="14" xfId="0" applyFont="1" applyFill="1" applyBorder="1" applyAlignment="1">
      <alignment vertical="center" shrinkToFit="1"/>
    </xf>
    <xf numFmtId="0" fontId="5" fillId="0" borderId="13" xfId="0" applyFont="1" applyFill="1" applyBorder="1" applyAlignment="1">
      <alignment vertical="center" shrinkToFit="1"/>
    </xf>
    <xf numFmtId="0" fontId="5" fillId="0" borderId="17" xfId="0" applyFont="1" applyFill="1" applyBorder="1" applyAlignment="1">
      <alignment horizontal="right" vertical="center"/>
    </xf>
    <xf numFmtId="0" fontId="5" fillId="0" borderId="0" xfId="0" applyFont="1" applyFill="1" applyAlignment="1">
      <alignment vertical="center"/>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17" xfId="0" applyFont="1" applyFill="1" applyBorder="1" applyAlignment="1" quotePrefix="1">
      <alignment horizontal="right" vertical="center"/>
    </xf>
    <xf numFmtId="0" fontId="5" fillId="0" borderId="15" xfId="0" applyFont="1" applyFill="1" applyBorder="1" applyAlignment="1" quotePrefix="1">
      <alignment horizontal="right" vertical="center"/>
    </xf>
    <xf numFmtId="17" fontId="5" fillId="0" borderId="12" xfId="0" applyNumberFormat="1" applyFont="1" applyFill="1" applyBorder="1" applyAlignment="1" quotePrefix="1">
      <alignment horizontal="right" vertical="center"/>
    </xf>
    <xf numFmtId="0" fontId="5" fillId="0" borderId="12" xfId="0" applyFont="1" applyFill="1" applyBorder="1" applyAlignment="1">
      <alignment horizontal="right" vertical="center" wrapText="1"/>
    </xf>
    <xf numFmtId="49" fontId="5" fillId="0" borderId="12" xfId="0" applyNumberFormat="1" applyFont="1" applyFill="1" applyBorder="1" applyAlignment="1" quotePrefix="1">
      <alignment horizontal="right" vertical="center"/>
    </xf>
    <xf numFmtId="17" fontId="5" fillId="0" borderId="12" xfId="0" applyNumberFormat="1" applyFont="1" applyFill="1" applyBorder="1" applyAlignment="1" quotePrefix="1">
      <alignment horizontal="right" vertical="center" wrapText="1"/>
    </xf>
    <xf numFmtId="49" fontId="5" fillId="0" borderId="12" xfId="0" applyNumberFormat="1" applyFont="1" applyFill="1" applyBorder="1" applyAlignment="1">
      <alignment horizontal="right" vertical="center"/>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0" xfId="0" applyFont="1" applyBorder="1" applyAlignment="1">
      <alignment horizontal="justify" vertical="center" wrapText="1"/>
    </xf>
    <xf numFmtId="0" fontId="20"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19" xfId="0" applyFont="1" applyBorder="1" applyAlignment="1">
      <alignment horizontal="left" vertical="center" wrapTex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6" fillId="0" borderId="2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96"/>
  <sheetViews>
    <sheetView tabSelected="1" view="pageBreakPreview" zoomScaleNormal="115" zoomScaleSheetLayoutView="100" zoomScalePageLayoutView="0" workbookViewId="0" topLeftCell="A1">
      <selection activeCell="D9" sqref="D9"/>
    </sheetView>
  </sheetViews>
  <sheetFormatPr defaultColWidth="9.00390625" defaultRowHeight="13.5"/>
  <cols>
    <col min="1" max="1" width="5.625" style="6" customWidth="1"/>
    <col min="2" max="2" width="18.625" style="6" customWidth="1"/>
    <col min="3" max="3" width="50.625" style="6" customWidth="1"/>
    <col min="4" max="4" width="13.625" style="7" customWidth="1"/>
    <col min="5" max="16384" width="9.00390625" style="6" customWidth="1"/>
  </cols>
  <sheetData>
    <row r="1" spans="1:4" s="5" customFormat="1" ht="17.25">
      <c r="A1" s="72" t="s">
        <v>527</v>
      </c>
      <c r="B1" s="73"/>
      <c r="C1" s="73"/>
      <c r="D1" s="73"/>
    </row>
    <row r="2" spans="1:4" ht="17.25">
      <c r="A2" s="71" t="s">
        <v>526</v>
      </c>
      <c r="B2" s="71"/>
      <c r="C2" s="71"/>
      <c r="D2" s="71"/>
    </row>
    <row r="3" spans="1:4" ht="24.75" customHeight="1">
      <c r="A3" s="15" t="s">
        <v>28</v>
      </c>
      <c r="B3" s="74" t="s">
        <v>532</v>
      </c>
      <c r="C3" s="75"/>
      <c r="D3" s="61" t="s">
        <v>531</v>
      </c>
    </row>
    <row r="4" spans="1:4" ht="18" customHeight="1">
      <c r="A4" s="2">
        <v>1</v>
      </c>
      <c r="B4" s="8" t="s">
        <v>29</v>
      </c>
      <c r="C4" s="9" t="s">
        <v>30</v>
      </c>
      <c r="D4" s="2"/>
    </row>
    <row r="5" spans="1:4" ht="18" customHeight="1">
      <c r="A5" s="2">
        <v>2</v>
      </c>
      <c r="B5" s="8" t="s">
        <v>29</v>
      </c>
      <c r="C5" s="9" t="s">
        <v>31</v>
      </c>
      <c r="D5" s="2"/>
    </row>
    <row r="6" spans="1:4" ht="18" customHeight="1">
      <c r="A6" s="2">
        <v>3</v>
      </c>
      <c r="B6" s="8" t="s">
        <v>29</v>
      </c>
      <c r="C6" s="9" t="s">
        <v>32</v>
      </c>
      <c r="D6" s="2"/>
    </row>
    <row r="7" spans="1:4" ht="18" customHeight="1">
      <c r="A7" s="2">
        <v>4</v>
      </c>
      <c r="B7" s="8" t="s">
        <v>29</v>
      </c>
      <c r="C7" s="9" t="s">
        <v>33</v>
      </c>
      <c r="D7" s="2"/>
    </row>
    <row r="8" spans="1:4" ht="18" customHeight="1">
      <c r="A8" s="2">
        <v>5</v>
      </c>
      <c r="B8" s="8" t="s">
        <v>29</v>
      </c>
      <c r="C8" s="9" t="s">
        <v>34</v>
      </c>
      <c r="D8" s="2"/>
    </row>
    <row r="9" spans="1:4" ht="18" customHeight="1">
      <c r="A9" s="2">
        <v>6</v>
      </c>
      <c r="B9" s="8" t="s">
        <v>29</v>
      </c>
      <c r="C9" s="9" t="s">
        <v>35</v>
      </c>
      <c r="D9" s="2"/>
    </row>
    <row r="10" spans="1:4" ht="18" customHeight="1">
      <c r="A10" s="2">
        <v>7</v>
      </c>
      <c r="B10" s="8" t="s">
        <v>29</v>
      </c>
      <c r="C10" s="9" t="s">
        <v>36</v>
      </c>
      <c r="D10" s="2"/>
    </row>
    <row r="11" spans="1:4" ht="18" customHeight="1">
      <c r="A11" s="2">
        <v>8</v>
      </c>
      <c r="B11" s="8" t="s">
        <v>29</v>
      </c>
      <c r="C11" s="9" t="s">
        <v>37</v>
      </c>
      <c r="D11" s="2"/>
    </row>
    <row r="12" spans="1:4" ht="18" customHeight="1">
      <c r="A12" s="2">
        <v>9</v>
      </c>
      <c r="B12" s="8" t="s">
        <v>29</v>
      </c>
      <c r="C12" s="9" t="s">
        <v>38</v>
      </c>
      <c r="D12" s="2"/>
    </row>
    <row r="13" spans="1:4" ht="18" customHeight="1">
      <c r="A13" s="2">
        <v>10</v>
      </c>
      <c r="B13" s="8" t="s">
        <v>29</v>
      </c>
      <c r="C13" s="9" t="s">
        <v>39</v>
      </c>
      <c r="D13" s="2"/>
    </row>
    <row r="14" spans="1:4" ht="18" customHeight="1">
      <c r="A14" s="2">
        <v>11</v>
      </c>
      <c r="B14" s="8" t="s">
        <v>29</v>
      </c>
      <c r="C14" s="9" t="s">
        <v>40</v>
      </c>
      <c r="D14" s="2"/>
    </row>
    <row r="15" spans="1:4" ht="18" customHeight="1">
      <c r="A15" s="2">
        <v>12</v>
      </c>
      <c r="B15" s="8" t="s">
        <v>29</v>
      </c>
      <c r="C15" s="9" t="s">
        <v>41</v>
      </c>
      <c r="D15" s="2"/>
    </row>
    <row r="16" spans="1:4" ht="18" customHeight="1">
      <c r="A16" s="2">
        <v>13</v>
      </c>
      <c r="B16" s="8" t="s">
        <v>29</v>
      </c>
      <c r="C16" s="9" t="s">
        <v>42</v>
      </c>
      <c r="D16" s="2"/>
    </row>
    <row r="17" spans="1:4" ht="18" customHeight="1">
      <c r="A17" s="2">
        <v>14</v>
      </c>
      <c r="B17" s="8" t="s">
        <v>29</v>
      </c>
      <c r="C17" s="9" t="s">
        <v>43</v>
      </c>
      <c r="D17" s="2"/>
    </row>
    <row r="18" spans="1:4" ht="18" customHeight="1">
      <c r="A18" s="2">
        <v>15</v>
      </c>
      <c r="B18" s="8" t="s">
        <v>29</v>
      </c>
      <c r="C18" s="9" t="s">
        <v>44</v>
      </c>
      <c r="D18" s="2"/>
    </row>
    <row r="19" spans="1:4" ht="18" customHeight="1">
      <c r="A19" s="2">
        <v>16</v>
      </c>
      <c r="B19" s="8" t="s">
        <v>29</v>
      </c>
      <c r="C19" s="9" t="s">
        <v>45</v>
      </c>
      <c r="D19" s="2"/>
    </row>
    <row r="20" spans="1:4" ht="18" customHeight="1">
      <c r="A20" s="2">
        <v>17</v>
      </c>
      <c r="B20" s="8" t="s">
        <v>29</v>
      </c>
      <c r="C20" s="9" t="s">
        <v>46</v>
      </c>
      <c r="D20" s="2"/>
    </row>
    <row r="21" spans="1:4" ht="18" customHeight="1">
      <c r="A21" s="2">
        <v>18</v>
      </c>
      <c r="B21" s="8" t="s">
        <v>29</v>
      </c>
      <c r="C21" s="9" t="s">
        <v>47</v>
      </c>
      <c r="D21" s="2"/>
    </row>
    <row r="22" spans="1:4" ht="18" customHeight="1">
      <c r="A22" s="2">
        <v>19</v>
      </c>
      <c r="B22" s="8" t="s">
        <v>29</v>
      </c>
      <c r="C22" s="9" t="s">
        <v>48</v>
      </c>
      <c r="D22" s="2"/>
    </row>
    <row r="23" spans="1:4" ht="18" customHeight="1">
      <c r="A23" s="2">
        <v>20</v>
      </c>
      <c r="B23" s="8" t="s">
        <v>29</v>
      </c>
      <c r="C23" s="9" t="s">
        <v>49</v>
      </c>
      <c r="D23" s="2"/>
    </row>
    <row r="24" spans="1:4" ht="18" customHeight="1">
      <c r="A24" s="2">
        <v>21</v>
      </c>
      <c r="B24" s="8" t="s">
        <v>29</v>
      </c>
      <c r="C24" s="9" t="s">
        <v>50</v>
      </c>
      <c r="D24" s="2"/>
    </row>
    <row r="25" spans="1:4" ht="18" customHeight="1">
      <c r="A25" s="2">
        <v>22</v>
      </c>
      <c r="B25" s="8" t="s">
        <v>29</v>
      </c>
      <c r="C25" s="9" t="s">
        <v>51</v>
      </c>
      <c r="D25" s="2"/>
    </row>
    <row r="26" spans="1:4" ht="18" customHeight="1">
      <c r="A26" s="2">
        <v>23</v>
      </c>
      <c r="B26" s="69" t="s">
        <v>52</v>
      </c>
      <c r="C26" s="70"/>
      <c r="D26" s="2"/>
    </row>
    <row r="27" spans="1:4" ht="18" customHeight="1">
      <c r="A27" s="2">
        <v>24</v>
      </c>
      <c r="B27" s="8" t="s">
        <v>29</v>
      </c>
      <c r="C27" s="9" t="s">
        <v>53</v>
      </c>
      <c r="D27" s="2"/>
    </row>
    <row r="28" spans="1:4" ht="18" customHeight="1">
      <c r="A28" s="2">
        <v>25</v>
      </c>
      <c r="B28" s="8" t="s">
        <v>29</v>
      </c>
      <c r="C28" s="9" t="s">
        <v>54</v>
      </c>
      <c r="D28" s="2"/>
    </row>
    <row r="29" spans="1:4" ht="18" customHeight="1">
      <c r="A29" s="2">
        <v>26</v>
      </c>
      <c r="B29" s="8" t="s">
        <v>29</v>
      </c>
      <c r="C29" s="9" t="s">
        <v>55</v>
      </c>
      <c r="D29" s="2"/>
    </row>
    <row r="30" spans="1:4" ht="18" customHeight="1">
      <c r="A30" s="2">
        <v>27</v>
      </c>
      <c r="B30" s="8" t="s">
        <v>29</v>
      </c>
      <c r="C30" s="9" t="s">
        <v>56</v>
      </c>
      <c r="D30" s="2"/>
    </row>
    <row r="31" spans="1:4" ht="18" customHeight="1">
      <c r="A31" s="2">
        <v>28</v>
      </c>
      <c r="B31" s="8" t="s">
        <v>29</v>
      </c>
      <c r="C31" s="9" t="s">
        <v>57</v>
      </c>
      <c r="D31" s="2"/>
    </row>
    <row r="32" spans="1:4" ht="18" customHeight="1">
      <c r="A32" s="2">
        <v>29</v>
      </c>
      <c r="B32" s="8" t="s">
        <v>29</v>
      </c>
      <c r="C32" s="9" t="s">
        <v>58</v>
      </c>
      <c r="D32" s="2"/>
    </row>
    <row r="33" spans="1:4" ht="18" customHeight="1">
      <c r="A33" s="2">
        <v>30</v>
      </c>
      <c r="B33" s="8" t="s">
        <v>29</v>
      </c>
      <c r="C33" s="9" t="s">
        <v>59</v>
      </c>
      <c r="D33" s="2"/>
    </row>
    <row r="34" spans="1:4" ht="18" customHeight="1">
      <c r="A34" s="2">
        <v>31</v>
      </c>
      <c r="B34" s="8" t="s">
        <v>29</v>
      </c>
      <c r="C34" s="9" t="s">
        <v>60</v>
      </c>
      <c r="D34" s="2"/>
    </row>
    <row r="35" spans="1:4" ht="18" customHeight="1">
      <c r="A35" s="2">
        <v>32</v>
      </c>
      <c r="B35" s="8" t="s">
        <v>29</v>
      </c>
      <c r="C35" s="9" t="s">
        <v>61</v>
      </c>
      <c r="D35" s="2"/>
    </row>
    <row r="36" spans="1:4" ht="18" customHeight="1">
      <c r="A36" s="2">
        <v>33</v>
      </c>
      <c r="B36" s="8" t="s">
        <v>29</v>
      </c>
      <c r="C36" s="9" t="s">
        <v>62</v>
      </c>
      <c r="D36" s="2"/>
    </row>
    <row r="37" spans="1:4" ht="18" customHeight="1">
      <c r="A37" s="2">
        <v>34</v>
      </c>
      <c r="B37" s="8" t="s">
        <v>29</v>
      </c>
      <c r="C37" s="9" t="s">
        <v>63</v>
      </c>
      <c r="D37" s="2"/>
    </row>
    <row r="38" spans="1:4" ht="18" customHeight="1">
      <c r="A38" s="2">
        <v>35</v>
      </c>
      <c r="B38" s="8" t="s">
        <v>29</v>
      </c>
      <c r="C38" s="9" t="s">
        <v>64</v>
      </c>
      <c r="D38" s="2"/>
    </row>
    <row r="39" spans="1:4" ht="18" customHeight="1">
      <c r="A39" s="2">
        <v>36</v>
      </c>
      <c r="B39" s="8" t="s">
        <v>29</v>
      </c>
      <c r="C39" s="9" t="s">
        <v>65</v>
      </c>
      <c r="D39" s="2"/>
    </row>
    <row r="40" spans="1:4" ht="18" customHeight="1">
      <c r="A40" s="2">
        <v>37</v>
      </c>
      <c r="B40" s="8" t="s">
        <v>29</v>
      </c>
      <c r="C40" s="9" t="s">
        <v>66</v>
      </c>
      <c r="D40" s="2"/>
    </row>
    <row r="41" spans="1:4" ht="18" customHeight="1">
      <c r="A41" s="2">
        <v>38</v>
      </c>
      <c r="B41" s="8" t="s">
        <v>29</v>
      </c>
      <c r="C41" s="9" t="s">
        <v>67</v>
      </c>
      <c r="D41" s="2"/>
    </row>
    <row r="42" spans="1:4" ht="18" customHeight="1">
      <c r="A42" s="2">
        <v>39</v>
      </c>
      <c r="B42" s="8" t="s">
        <v>29</v>
      </c>
      <c r="C42" s="9" t="s">
        <v>68</v>
      </c>
      <c r="D42" s="2"/>
    </row>
    <row r="43" spans="1:4" ht="18" customHeight="1">
      <c r="A43" s="2">
        <v>40</v>
      </c>
      <c r="B43" s="8" t="s">
        <v>29</v>
      </c>
      <c r="C43" s="9" t="s">
        <v>69</v>
      </c>
      <c r="D43" s="2"/>
    </row>
    <row r="44" spans="1:4" ht="18" customHeight="1">
      <c r="A44" s="2">
        <v>41</v>
      </c>
      <c r="B44" s="8" t="s">
        <v>29</v>
      </c>
      <c r="C44" s="9" t="s">
        <v>70</v>
      </c>
      <c r="D44" s="2"/>
    </row>
    <row r="45" spans="1:4" ht="18" customHeight="1">
      <c r="A45" s="2">
        <v>42</v>
      </c>
      <c r="B45" s="8" t="s">
        <v>29</v>
      </c>
      <c r="C45" s="9" t="s">
        <v>71</v>
      </c>
      <c r="D45" s="2"/>
    </row>
    <row r="46" spans="1:4" ht="18" customHeight="1">
      <c r="A46" s="2">
        <v>43</v>
      </c>
      <c r="B46" s="8" t="s">
        <v>29</v>
      </c>
      <c r="C46" s="9" t="s">
        <v>72</v>
      </c>
      <c r="D46" s="2"/>
    </row>
    <row r="47" spans="1:4" ht="18" customHeight="1">
      <c r="A47" s="2">
        <v>44</v>
      </c>
      <c r="B47" s="8" t="s">
        <v>29</v>
      </c>
      <c r="C47" s="9" t="s">
        <v>73</v>
      </c>
      <c r="D47" s="2"/>
    </row>
    <row r="48" spans="1:4" ht="18" customHeight="1">
      <c r="A48" s="2">
        <v>45</v>
      </c>
      <c r="B48" s="8" t="s">
        <v>29</v>
      </c>
      <c r="C48" s="9" t="s">
        <v>74</v>
      </c>
      <c r="D48" s="2"/>
    </row>
    <row r="49" spans="1:4" ht="18" customHeight="1">
      <c r="A49" s="2">
        <v>46</v>
      </c>
      <c r="B49" s="8" t="s">
        <v>29</v>
      </c>
      <c r="C49" s="9" t="s">
        <v>75</v>
      </c>
      <c r="D49" s="2"/>
    </row>
    <row r="50" spans="1:4" ht="18" customHeight="1">
      <c r="A50" s="2">
        <v>47</v>
      </c>
      <c r="B50" s="8" t="s">
        <v>29</v>
      </c>
      <c r="C50" s="9" t="s">
        <v>76</v>
      </c>
      <c r="D50" s="2"/>
    </row>
    <row r="51" spans="1:4" ht="18" customHeight="1">
      <c r="A51" s="2">
        <v>48</v>
      </c>
      <c r="B51" s="8" t="s">
        <v>29</v>
      </c>
      <c r="C51" s="9" t="s">
        <v>77</v>
      </c>
      <c r="D51" s="2"/>
    </row>
    <row r="52" spans="1:4" ht="18" customHeight="1">
      <c r="A52" s="2">
        <v>49</v>
      </c>
      <c r="B52" s="8" t="s">
        <v>29</v>
      </c>
      <c r="C52" s="9" t="s">
        <v>78</v>
      </c>
      <c r="D52" s="2"/>
    </row>
    <row r="53" spans="1:4" ht="18" customHeight="1">
      <c r="A53" s="2">
        <v>50</v>
      </c>
      <c r="B53" s="8" t="s">
        <v>29</v>
      </c>
      <c r="C53" s="9" t="s">
        <v>79</v>
      </c>
      <c r="D53" s="2"/>
    </row>
    <row r="54" spans="1:4" ht="18" customHeight="1">
      <c r="A54" s="2">
        <v>51</v>
      </c>
      <c r="B54" s="8" t="s">
        <v>29</v>
      </c>
      <c r="C54" s="9" t="s">
        <v>80</v>
      </c>
      <c r="D54" s="2"/>
    </row>
    <row r="55" spans="1:4" ht="18" customHeight="1">
      <c r="A55" s="2">
        <v>52</v>
      </c>
      <c r="B55" s="8" t="s">
        <v>29</v>
      </c>
      <c r="C55" s="9" t="s">
        <v>81</v>
      </c>
      <c r="D55" s="2"/>
    </row>
    <row r="56" spans="1:4" ht="18" customHeight="1">
      <c r="A56" s="2">
        <v>53</v>
      </c>
      <c r="B56" s="8" t="s">
        <v>29</v>
      </c>
      <c r="C56" s="9" t="s">
        <v>82</v>
      </c>
      <c r="D56" s="2"/>
    </row>
    <row r="57" spans="1:4" ht="18" customHeight="1">
      <c r="A57" s="2">
        <v>54</v>
      </c>
      <c r="B57" s="8" t="s">
        <v>29</v>
      </c>
      <c r="C57" s="9" t="s">
        <v>83</v>
      </c>
      <c r="D57" s="18" t="s">
        <v>376</v>
      </c>
    </row>
    <row r="58" spans="1:4" ht="18" customHeight="1">
      <c r="A58" s="2">
        <v>55</v>
      </c>
      <c r="B58" s="8" t="s">
        <v>29</v>
      </c>
      <c r="C58" s="9" t="s">
        <v>84</v>
      </c>
      <c r="D58" s="18" t="s">
        <v>377</v>
      </c>
    </row>
    <row r="59" spans="1:4" ht="18" customHeight="1">
      <c r="A59" s="2">
        <v>56</v>
      </c>
      <c r="B59" s="8" t="s">
        <v>29</v>
      </c>
      <c r="C59" s="9" t="s">
        <v>85</v>
      </c>
      <c r="D59" s="18" t="s">
        <v>378</v>
      </c>
    </row>
    <row r="60" spans="1:4" ht="18" customHeight="1">
      <c r="A60" s="2">
        <v>57</v>
      </c>
      <c r="B60" s="8" t="s">
        <v>29</v>
      </c>
      <c r="C60" s="9" t="s">
        <v>86</v>
      </c>
      <c r="D60" s="2"/>
    </row>
    <row r="61" spans="1:4" ht="18" customHeight="1">
      <c r="A61" s="2">
        <v>58</v>
      </c>
      <c r="B61" s="8" t="s">
        <v>29</v>
      </c>
      <c r="C61" s="9" t="s">
        <v>87</v>
      </c>
      <c r="D61" s="2"/>
    </row>
    <row r="62" spans="1:4" ht="18" customHeight="1">
      <c r="A62" s="2">
        <v>59</v>
      </c>
      <c r="B62" s="69" t="s">
        <v>88</v>
      </c>
      <c r="C62" s="70"/>
      <c r="D62" s="2"/>
    </row>
    <row r="63" spans="1:4" ht="18" customHeight="1">
      <c r="A63" s="2">
        <v>60</v>
      </c>
      <c r="B63" s="69" t="s">
        <v>89</v>
      </c>
      <c r="C63" s="70"/>
      <c r="D63" s="2"/>
    </row>
    <row r="64" ht="18" customHeight="1">
      <c r="D64" s="6"/>
    </row>
    <row r="65" ht="18" customHeight="1">
      <c r="D65" s="6"/>
    </row>
    <row r="66" ht="18" customHeight="1">
      <c r="D66" s="6"/>
    </row>
    <row r="67" ht="18" customHeight="1">
      <c r="D67" s="6"/>
    </row>
    <row r="68" ht="18" customHeight="1">
      <c r="D68" s="6"/>
    </row>
    <row r="69" ht="18" customHeight="1">
      <c r="D69" s="6"/>
    </row>
    <row r="70" ht="18" customHeight="1">
      <c r="D70" s="6"/>
    </row>
    <row r="71" ht="18" customHeight="1">
      <c r="D71" s="6"/>
    </row>
    <row r="72" ht="18" customHeight="1">
      <c r="D72" s="6"/>
    </row>
    <row r="73" ht="18" customHeight="1">
      <c r="D73" s="6"/>
    </row>
    <row r="74" ht="18" customHeight="1">
      <c r="D74" s="6"/>
    </row>
    <row r="75" ht="18" customHeight="1">
      <c r="D75" s="6"/>
    </row>
    <row r="76" ht="18" customHeight="1">
      <c r="D76" s="6"/>
    </row>
    <row r="77" ht="18" customHeight="1">
      <c r="D77" s="6"/>
    </row>
    <row r="78" ht="18" customHeight="1">
      <c r="D78" s="6"/>
    </row>
    <row r="79" ht="18" customHeight="1">
      <c r="D79" s="6"/>
    </row>
    <row r="80" ht="18" customHeight="1">
      <c r="D80" s="6"/>
    </row>
    <row r="81" ht="18" customHeight="1">
      <c r="D81" s="6"/>
    </row>
    <row r="82" ht="18" customHeight="1">
      <c r="D82" s="6"/>
    </row>
    <row r="83" ht="18" customHeight="1">
      <c r="D83" s="6"/>
    </row>
    <row r="84" ht="18" customHeight="1">
      <c r="D84" s="6"/>
    </row>
    <row r="85" ht="18" customHeight="1">
      <c r="D85" s="6"/>
    </row>
    <row r="86" ht="18" customHeight="1">
      <c r="D86" s="6"/>
    </row>
    <row r="87" ht="18" customHeight="1">
      <c r="D87" s="6"/>
    </row>
    <row r="88" ht="18" customHeight="1">
      <c r="D88" s="6"/>
    </row>
    <row r="89" ht="18" customHeight="1">
      <c r="D89" s="6"/>
    </row>
    <row r="90" ht="18" customHeight="1">
      <c r="D90" s="6"/>
    </row>
    <row r="91" ht="18" customHeight="1">
      <c r="D91" s="6"/>
    </row>
    <row r="92" ht="18" customHeight="1">
      <c r="D92" s="6"/>
    </row>
    <row r="93" ht="13.5">
      <c r="D93" s="6"/>
    </row>
    <row r="94" ht="13.5">
      <c r="D94" s="6"/>
    </row>
    <row r="95" ht="13.5">
      <c r="D95" s="6"/>
    </row>
    <row r="96" ht="13.5">
      <c r="D96" s="6"/>
    </row>
  </sheetData>
  <sheetProtection/>
  <mergeCells count="6">
    <mergeCell ref="B63:C63"/>
    <mergeCell ref="A2:D2"/>
    <mergeCell ref="A1:D1"/>
    <mergeCell ref="B3:C3"/>
    <mergeCell ref="B26:C26"/>
    <mergeCell ref="B62:C62"/>
  </mergeCells>
  <printOptions horizontalCentered="1"/>
  <pageMargins left="0.7874015748031497" right="0.7874015748031497" top="0.984251968503937" bottom="0.984251968503937" header="0.5118110236220472" footer="0.35433070866141736"/>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48"/>
  <sheetViews>
    <sheetView view="pageBreakPreview" zoomScaleSheetLayoutView="100" zoomScalePageLayoutView="0" workbookViewId="0" topLeftCell="A1">
      <selection activeCell="C2" sqref="C1:C16384"/>
    </sheetView>
  </sheetViews>
  <sheetFormatPr defaultColWidth="9.00390625" defaultRowHeight="13.5"/>
  <cols>
    <col min="1" max="2" width="5.625" style="4" customWidth="1"/>
    <col min="3" max="3" width="61.625" style="3" customWidth="1"/>
    <col min="4" max="4" width="13.625" style="11" customWidth="1"/>
    <col min="5" max="16384" width="9.00390625" style="3" customWidth="1"/>
  </cols>
  <sheetData>
    <row r="1" spans="1:4" ht="27" customHeight="1">
      <c r="A1" s="76" t="s">
        <v>272</v>
      </c>
      <c r="B1" s="76"/>
      <c r="C1" s="76"/>
      <c r="D1" s="76"/>
    </row>
    <row r="2" ht="6" customHeight="1"/>
    <row r="3" spans="1:4" s="11" customFormat="1" ht="24.75" customHeight="1">
      <c r="A3" s="77" t="s">
        <v>21</v>
      </c>
      <c r="B3" s="78"/>
      <c r="C3" s="38" t="s">
        <v>532</v>
      </c>
      <c r="D3" s="62" t="s">
        <v>531</v>
      </c>
    </row>
    <row r="4" spans="1:4" ht="18" customHeight="1">
      <c r="A4" s="40" t="s">
        <v>441</v>
      </c>
      <c r="B4" s="41" t="s">
        <v>442</v>
      </c>
      <c r="C4" s="1" t="s">
        <v>19</v>
      </c>
      <c r="D4" s="10"/>
    </row>
    <row r="5" spans="1:4" ht="18" customHeight="1">
      <c r="A5" s="40" t="str">
        <f>$A$4</f>
        <v>054-</v>
      </c>
      <c r="B5" s="41" t="s">
        <v>443</v>
      </c>
      <c r="C5" s="1" t="s">
        <v>14</v>
      </c>
      <c r="D5" s="38"/>
    </row>
    <row r="6" spans="1:4" ht="18" customHeight="1">
      <c r="A6" s="40" t="str">
        <f>$A$4</f>
        <v>054-</v>
      </c>
      <c r="B6" s="41" t="s">
        <v>444</v>
      </c>
      <c r="C6" s="1" t="s">
        <v>15</v>
      </c>
      <c r="D6" s="39"/>
    </row>
    <row r="7" spans="1:4" ht="18" customHeight="1">
      <c r="A7" s="40" t="str">
        <f aca="true" t="shared" si="0" ref="A7:A35">$A$4</f>
        <v>054-</v>
      </c>
      <c r="B7" s="41" t="s">
        <v>445</v>
      </c>
      <c r="C7" s="1" t="s">
        <v>12</v>
      </c>
      <c r="D7" s="39"/>
    </row>
    <row r="8" spans="1:4" ht="18" customHeight="1">
      <c r="A8" s="40" t="str">
        <f t="shared" si="0"/>
        <v>054-</v>
      </c>
      <c r="B8" s="41" t="s">
        <v>446</v>
      </c>
      <c r="C8" s="1" t="s">
        <v>13</v>
      </c>
      <c r="D8" s="10"/>
    </row>
    <row r="9" spans="1:4" ht="18" customHeight="1">
      <c r="A9" s="40" t="str">
        <f t="shared" si="0"/>
        <v>054-</v>
      </c>
      <c r="B9" s="41" t="s">
        <v>447</v>
      </c>
      <c r="C9" s="1" t="s">
        <v>8</v>
      </c>
      <c r="D9" s="10"/>
    </row>
    <row r="10" spans="1:4" ht="18" customHeight="1">
      <c r="A10" s="40" t="str">
        <f t="shared" si="0"/>
        <v>054-</v>
      </c>
      <c r="B10" s="41" t="s">
        <v>448</v>
      </c>
      <c r="C10" s="1" t="s">
        <v>22</v>
      </c>
      <c r="D10" s="10"/>
    </row>
    <row r="11" spans="1:4" ht="18" customHeight="1">
      <c r="A11" s="40" t="str">
        <f t="shared" si="0"/>
        <v>054-</v>
      </c>
      <c r="B11" s="41" t="s">
        <v>449</v>
      </c>
      <c r="C11" s="1" t="s">
        <v>17</v>
      </c>
      <c r="D11" s="10"/>
    </row>
    <row r="12" spans="1:4" ht="18" customHeight="1">
      <c r="A12" s="40" t="str">
        <f t="shared" si="0"/>
        <v>054-</v>
      </c>
      <c r="B12" s="41" t="s">
        <v>450</v>
      </c>
      <c r="C12" s="1" t="s">
        <v>18</v>
      </c>
      <c r="D12" s="10"/>
    </row>
    <row r="13" spans="1:4" ht="18" customHeight="1">
      <c r="A13" s="40" t="str">
        <f t="shared" si="0"/>
        <v>054-</v>
      </c>
      <c r="B13" s="41" t="s">
        <v>451</v>
      </c>
      <c r="C13" s="1" t="s">
        <v>26</v>
      </c>
      <c r="D13" s="10"/>
    </row>
    <row r="14" spans="1:4" ht="18" customHeight="1">
      <c r="A14" s="40" t="str">
        <f t="shared" si="0"/>
        <v>054-</v>
      </c>
      <c r="B14" s="42">
        <v>11</v>
      </c>
      <c r="C14" s="1" t="s">
        <v>9</v>
      </c>
      <c r="D14" s="10"/>
    </row>
    <row r="15" spans="1:4" ht="18" customHeight="1">
      <c r="A15" s="40" t="str">
        <f t="shared" si="0"/>
        <v>054-</v>
      </c>
      <c r="B15" s="42">
        <v>12</v>
      </c>
      <c r="C15" s="1" t="s">
        <v>7</v>
      </c>
      <c r="D15" s="10"/>
    </row>
    <row r="16" spans="1:4" ht="18" customHeight="1">
      <c r="A16" s="40" t="str">
        <f t="shared" si="0"/>
        <v>054-</v>
      </c>
      <c r="B16" s="42">
        <v>13</v>
      </c>
      <c r="C16" s="1" t="s">
        <v>23</v>
      </c>
      <c r="D16" s="10"/>
    </row>
    <row r="17" spans="1:4" ht="18" customHeight="1">
      <c r="A17" s="40" t="str">
        <f t="shared" si="0"/>
        <v>054-</v>
      </c>
      <c r="B17" s="42">
        <v>14</v>
      </c>
      <c r="C17" s="1" t="s">
        <v>11</v>
      </c>
      <c r="D17" s="10"/>
    </row>
    <row r="18" spans="1:4" ht="18" customHeight="1">
      <c r="A18" s="40" t="str">
        <f t="shared" si="0"/>
        <v>054-</v>
      </c>
      <c r="B18" s="42">
        <v>15</v>
      </c>
      <c r="C18" s="1" t="s">
        <v>10</v>
      </c>
      <c r="D18" s="10"/>
    </row>
    <row r="19" spans="1:4" ht="18" customHeight="1">
      <c r="A19" s="40" t="str">
        <f t="shared" si="0"/>
        <v>054-</v>
      </c>
      <c r="B19" s="42">
        <v>16</v>
      </c>
      <c r="C19" s="1" t="s">
        <v>20</v>
      </c>
      <c r="D19" s="10"/>
    </row>
    <row r="20" spans="1:4" ht="18" customHeight="1">
      <c r="A20" s="40" t="str">
        <f t="shared" si="0"/>
        <v>054-</v>
      </c>
      <c r="B20" s="42">
        <v>17</v>
      </c>
      <c r="C20" s="1" t="s">
        <v>2</v>
      </c>
      <c r="D20" s="10"/>
    </row>
    <row r="21" spans="1:4" ht="18" customHeight="1">
      <c r="A21" s="40" t="str">
        <f t="shared" si="0"/>
        <v>054-</v>
      </c>
      <c r="B21" s="42">
        <v>18</v>
      </c>
      <c r="C21" s="1" t="s">
        <v>3</v>
      </c>
      <c r="D21" s="10"/>
    </row>
    <row r="22" spans="1:4" ht="18" customHeight="1">
      <c r="A22" s="40" t="str">
        <f t="shared" si="0"/>
        <v>054-</v>
      </c>
      <c r="B22" s="42">
        <v>19</v>
      </c>
      <c r="C22" s="1" t="s">
        <v>5</v>
      </c>
      <c r="D22" s="10"/>
    </row>
    <row r="23" spans="1:4" ht="18" customHeight="1">
      <c r="A23" s="40" t="str">
        <f t="shared" si="0"/>
        <v>054-</v>
      </c>
      <c r="B23" s="42">
        <v>20</v>
      </c>
      <c r="C23" s="1" t="s">
        <v>93</v>
      </c>
      <c r="D23" s="10"/>
    </row>
    <row r="24" spans="1:4" ht="18" customHeight="1">
      <c r="A24" s="40" t="str">
        <f t="shared" si="0"/>
        <v>054-</v>
      </c>
      <c r="B24" s="43">
        <v>21</v>
      </c>
      <c r="C24" s="48" t="s">
        <v>27</v>
      </c>
      <c r="D24" s="34"/>
    </row>
    <row r="25" spans="1:4" ht="18" customHeight="1">
      <c r="A25" s="40" t="str">
        <f t="shared" si="0"/>
        <v>054-</v>
      </c>
      <c r="B25" s="42">
        <v>22</v>
      </c>
      <c r="C25" s="1" t="s">
        <v>16</v>
      </c>
      <c r="D25" s="10"/>
    </row>
    <row r="26" spans="1:4" ht="18" customHeight="1">
      <c r="A26" s="44" t="str">
        <f t="shared" si="0"/>
        <v>054-</v>
      </c>
      <c r="B26" s="45" t="s">
        <v>452</v>
      </c>
      <c r="C26" s="49" t="s">
        <v>92</v>
      </c>
      <c r="D26" s="33"/>
    </row>
    <row r="27" spans="1:4" ht="18" customHeight="1">
      <c r="A27" s="46"/>
      <c r="B27" s="47"/>
      <c r="C27" s="48" t="s">
        <v>94</v>
      </c>
      <c r="D27" s="34"/>
    </row>
    <row r="28" spans="1:4" ht="18" customHeight="1">
      <c r="A28" s="40" t="str">
        <f t="shared" si="0"/>
        <v>054-</v>
      </c>
      <c r="B28" s="42">
        <v>23</v>
      </c>
      <c r="C28" s="1" t="s">
        <v>25</v>
      </c>
      <c r="D28" s="10"/>
    </row>
    <row r="29" spans="1:4" ht="18" customHeight="1">
      <c r="A29" s="40" t="str">
        <f t="shared" si="0"/>
        <v>054-</v>
      </c>
      <c r="B29" s="42">
        <v>24</v>
      </c>
      <c r="C29" s="1" t="s">
        <v>269</v>
      </c>
      <c r="D29" s="10"/>
    </row>
    <row r="30" spans="1:4" ht="18" customHeight="1">
      <c r="A30" s="40" t="str">
        <f t="shared" si="0"/>
        <v>054-</v>
      </c>
      <c r="B30" s="42">
        <v>25</v>
      </c>
      <c r="C30" s="1" t="s">
        <v>6</v>
      </c>
      <c r="D30" s="10"/>
    </row>
    <row r="31" spans="1:4" ht="18" customHeight="1">
      <c r="A31" s="40" t="str">
        <f t="shared" si="0"/>
        <v>054-</v>
      </c>
      <c r="B31" s="42">
        <v>26</v>
      </c>
      <c r="C31" s="1" t="s">
        <v>4</v>
      </c>
      <c r="D31" s="10"/>
    </row>
    <row r="32" spans="1:4" ht="18" customHeight="1">
      <c r="A32" s="40" t="str">
        <f t="shared" si="0"/>
        <v>054-</v>
      </c>
      <c r="B32" s="42">
        <v>27</v>
      </c>
      <c r="C32" s="1" t="s">
        <v>1</v>
      </c>
      <c r="D32" s="10"/>
    </row>
    <row r="33" spans="1:4" ht="18" customHeight="1">
      <c r="A33" s="40" t="str">
        <f t="shared" si="0"/>
        <v>054-</v>
      </c>
      <c r="B33" s="42">
        <v>28</v>
      </c>
      <c r="C33" s="1" t="s">
        <v>0</v>
      </c>
      <c r="D33" s="10"/>
    </row>
    <row r="34" spans="1:4" ht="18" customHeight="1">
      <c r="A34" s="40" t="str">
        <f t="shared" si="0"/>
        <v>054-</v>
      </c>
      <c r="B34" s="42">
        <v>29</v>
      </c>
      <c r="C34" s="1" t="s">
        <v>24</v>
      </c>
      <c r="D34" s="10"/>
    </row>
    <row r="35" spans="1:4" ht="18" customHeight="1">
      <c r="A35" s="40" t="str">
        <f t="shared" si="0"/>
        <v>054-</v>
      </c>
      <c r="B35" s="42">
        <v>30</v>
      </c>
      <c r="C35" s="1" t="s">
        <v>270</v>
      </c>
      <c r="D35" s="10"/>
    </row>
    <row r="36" spans="1:2" ht="18" customHeight="1">
      <c r="A36" s="3"/>
      <c r="B36" s="3"/>
    </row>
    <row r="37" spans="1:2" ht="18" customHeight="1">
      <c r="A37" s="3"/>
      <c r="B37" s="3"/>
    </row>
    <row r="38" spans="1:2" ht="18" customHeight="1">
      <c r="A38" s="3"/>
      <c r="B38" s="3"/>
    </row>
    <row r="39" spans="1:2" ht="18" customHeight="1">
      <c r="A39" s="3"/>
      <c r="B39" s="3"/>
    </row>
    <row r="40" spans="1:2" ht="18" customHeight="1">
      <c r="A40" s="3"/>
      <c r="B40" s="3"/>
    </row>
    <row r="41" spans="1:2" ht="18" customHeight="1">
      <c r="A41" s="3"/>
      <c r="B41" s="3"/>
    </row>
    <row r="42" spans="1:2" ht="18" customHeight="1">
      <c r="A42" s="3"/>
      <c r="B42" s="3"/>
    </row>
    <row r="43" spans="1:2" ht="18" customHeight="1">
      <c r="A43" s="3"/>
      <c r="B43" s="3"/>
    </row>
    <row r="44" spans="1:2" ht="13.5">
      <c r="A44" s="3"/>
      <c r="B44" s="3"/>
    </row>
    <row r="45" spans="1:2" ht="13.5">
      <c r="A45" s="3"/>
      <c r="B45" s="3"/>
    </row>
    <row r="46" spans="1:2" ht="13.5">
      <c r="A46" s="3"/>
      <c r="B46" s="3"/>
    </row>
    <row r="47" spans="1:2" ht="13.5">
      <c r="A47" s="3"/>
      <c r="B47" s="3"/>
    </row>
    <row r="48" spans="1:2" ht="13.5">
      <c r="A48" s="3"/>
      <c r="B48" s="3"/>
    </row>
  </sheetData>
  <sheetProtection/>
  <mergeCells count="2">
    <mergeCell ref="A1:D1"/>
    <mergeCell ref="A3:B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90"/>
  <sheetViews>
    <sheetView view="pageBreakPreview" zoomScaleSheetLayoutView="100" zoomScalePageLayoutView="0" workbookViewId="0" topLeftCell="A1">
      <selection activeCell="C2" sqref="C1:C16384"/>
    </sheetView>
  </sheetViews>
  <sheetFormatPr defaultColWidth="9.00390625" defaultRowHeight="13.5"/>
  <cols>
    <col min="1" max="2" width="5.625" style="4" customWidth="1"/>
    <col min="3" max="3" width="61.625" style="3" customWidth="1"/>
    <col min="4" max="4" width="13.625" style="11" customWidth="1"/>
    <col min="5" max="16384" width="9.00390625" style="3" customWidth="1"/>
  </cols>
  <sheetData>
    <row r="1" spans="1:4" ht="27" customHeight="1">
      <c r="A1" s="76" t="s">
        <v>271</v>
      </c>
      <c r="B1" s="76"/>
      <c r="C1" s="76"/>
      <c r="D1" s="76"/>
    </row>
    <row r="2" ht="6" customHeight="1"/>
    <row r="3" spans="1:4" s="11" customFormat="1" ht="24.75" customHeight="1">
      <c r="A3" s="77" t="s">
        <v>21</v>
      </c>
      <c r="B3" s="78"/>
      <c r="C3" s="38" t="s">
        <v>532</v>
      </c>
      <c r="D3" s="62" t="s">
        <v>531</v>
      </c>
    </row>
    <row r="4" spans="1:4" ht="18" customHeight="1">
      <c r="A4" s="40" t="s">
        <v>453</v>
      </c>
      <c r="B4" s="41" t="s">
        <v>440</v>
      </c>
      <c r="C4" s="1" t="s">
        <v>197</v>
      </c>
      <c r="D4" s="10"/>
    </row>
    <row r="5" spans="1:4" ht="18" customHeight="1">
      <c r="A5" s="40" t="str">
        <f>$A$4</f>
        <v>055-</v>
      </c>
      <c r="B5" s="41" t="s">
        <v>454</v>
      </c>
      <c r="C5" s="1" t="s">
        <v>464</v>
      </c>
      <c r="D5" s="10"/>
    </row>
    <row r="6" spans="1:4" ht="18" customHeight="1">
      <c r="A6" s="40" t="str">
        <f>$A$4</f>
        <v>055-</v>
      </c>
      <c r="B6" s="41" t="s">
        <v>455</v>
      </c>
      <c r="C6" s="1" t="s">
        <v>198</v>
      </c>
      <c r="D6" s="10"/>
    </row>
    <row r="7" spans="1:4" ht="18" customHeight="1">
      <c r="A7" s="40" t="str">
        <f aca="true" t="shared" si="0" ref="A7:A70">$A$4</f>
        <v>055-</v>
      </c>
      <c r="B7" s="41" t="s">
        <v>456</v>
      </c>
      <c r="C7" s="1" t="s">
        <v>199</v>
      </c>
      <c r="D7" s="10"/>
    </row>
    <row r="8" spans="1:4" ht="18" customHeight="1">
      <c r="A8" s="40" t="str">
        <f t="shared" si="0"/>
        <v>055-</v>
      </c>
      <c r="B8" s="41" t="s">
        <v>457</v>
      </c>
      <c r="C8" s="1" t="s">
        <v>236</v>
      </c>
      <c r="D8" s="10"/>
    </row>
    <row r="9" spans="1:4" ht="18" customHeight="1">
      <c r="A9" s="40" t="str">
        <f t="shared" si="0"/>
        <v>055-</v>
      </c>
      <c r="B9" s="41" t="s">
        <v>458</v>
      </c>
      <c r="C9" s="1" t="s">
        <v>200</v>
      </c>
      <c r="D9" s="10"/>
    </row>
    <row r="10" spans="1:4" ht="18" customHeight="1">
      <c r="A10" s="40" t="str">
        <f t="shared" si="0"/>
        <v>055-</v>
      </c>
      <c r="B10" s="41" t="s">
        <v>459</v>
      </c>
      <c r="C10" s="1" t="s">
        <v>201</v>
      </c>
      <c r="D10" s="10"/>
    </row>
    <row r="11" spans="1:4" ht="18" customHeight="1">
      <c r="A11" s="40" t="str">
        <f t="shared" si="0"/>
        <v>055-</v>
      </c>
      <c r="B11" s="41" t="s">
        <v>460</v>
      </c>
      <c r="C11" s="1" t="s">
        <v>465</v>
      </c>
      <c r="D11" s="10"/>
    </row>
    <row r="12" spans="1:4" ht="18" customHeight="1">
      <c r="A12" s="40" t="str">
        <f t="shared" si="0"/>
        <v>055-</v>
      </c>
      <c r="B12" s="41" t="s">
        <v>461</v>
      </c>
      <c r="C12" s="1" t="s">
        <v>202</v>
      </c>
      <c r="D12" s="10"/>
    </row>
    <row r="13" spans="1:4" ht="18" customHeight="1">
      <c r="A13" s="40" t="str">
        <f t="shared" si="0"/>
        <v>055-</v>
      </c>
      <c r="B13" s="41">
        <v>10</v>
      </c>
      <c r="C13" s="1" t="s">
        <v>466</v>
      </c>
      <c r="D13" s="10"/>
    </row>
    <row r="14" spans="1:4" ht="18" customHeight="1">
      <c r="A14" s="40" t="str">
        <f t="shared" si="0"/>
        <v>055-</v>
      </c>
      <c r="B14" s="42">
        <v>11</v>
      </c>
      <c r="C14" s="1" t="s">
        <v>467</v>
      </c>
      <c r="D14" s="10"/>
    </row>
    <row r="15" spans="1:4" ht="18" customHeight="1">
      <c r="A15" s="40" t="str">
        <f t="shared" si="0"/>
        <v>055-</v>
      </c>
      <c r="B15" s="42">
        <v>12</v>
      </c>
      <c r="C15" s="1" t="s">
        <v>203</v>
      </c>
      <c r="D15" s="10"/>
    </row>
    <row r="16" spans="1:4" ht="18" customHeight="1">
      <c r="A16" s="40" t="str">
        <f t="shared" si="0"/>
        <v>055-</v>
      </c>
      <c r="B16" s="42">
        <v>13</v>
      </c>
      <c r="C16" s="1" t="s">
        <v>204</v>
      </c>
      <c r="D16" s="10"/>
    </row>
    <row r="17" spans="1:4" ht="18" customHeight="1">
      <c r="A17" s="44" t="str">
        <f t="shared" si="0"/>
        <v>055-</v>
      </c>
      <c r="B17" s="50">
        <v>14</v>
      </c>
      <c r="C17" s="49" t="s">
        <v>205</v>
      </c>
      <c r="D17" s="33"/>
    </row>
    <row r="18" spans="1:4" ht="18" customHeight="1">
      <c r="A18" s="46"/>
      <c r="B18" s="43"/>
      <c r="C18" s="48" t="s">
        <v>206</v>
      </c>
      <c r="D18" s="34"/>
    </row>
    <row r="19" spans="1:4" ht="18" customHeight="1">
      <c r="A19" s="40" t="str">
        <f t="shared" si="0"/>
        <v>055-</v>
      </c>
      <c r="B19" s="42">
        <v>15</v>
      </c>
      <c r="C19" s="1" t="s">
        <v>468</v>
      </c>
      <c r="D19" s="10"/>
    </row>
    <row r="20" spans="1:4" ht="18" customHeight="1">
      <c r="A20" s="40" t="str">
        <f t="shared" si="0"/>
        <v>055-</v>
      </c>
      <c r="B20" s="42">
        <v>16</v>
      </c>
      <c r="C20" s="52" t="s">
        <v>207</v>
      </c>
      <c r="D20" s="10"/>
    </row>
    <row r="21" spans="1:4" ht="18" customHeight="1">
      <c r="A21" s="40" t="str">
        <f t="shared" si="0"/>
        <v>055-</v>
      </c>
      <c r="B21" s="42">
        <v>17</v>
      </c>
      <c r="C21" s="53" t="s">
        <v>208</v>
      </c>
      <c r="D21" s="10"/>
    </row>
    <row r="22" spans="1:4" ht="18" customHeight="1">
      <c r="A22" s="40" t="str">
        <f t="shared" si="0"/>
        <v>055-</v>
      </c>
      <c r="B22" s="42">
        <v>18</v>
      </c>
      <c r="C22" s="1" t="s">
        <v>209</v>
      </c>
      <c r="D22" s="10"/>
    </row>
    <row r="23" spans="1:4" ht="18" customHeight="1">
      <c r="A23" s="40" t="str">
        <f t="shared" si="0"/>
        <v>055-</v>
      </c>
      <c r="B23" s="42">
        <v>19</v>
      </c>
      <c r="C23" s="1" t="s">
        <v>210</v>
      </c>
      <c r="D23" s="10"/>
    </row>
    <row r="24" spans="1:4" ht="18" customHeight="1">
      <c r="A24" s="40" t="str">
        <f t="shared" si="0"/>
        <v>055-</v>
      </c>
      <c r="B24" s="42">
        <v>20</v>
      </c>
      <c r="C24" s="1" t="s">
        <v>237</v>
      </c>
      <c r="D24" s="10"/>
    </row>
    <row r="25" spans="1:4" ht="18" customHeight="1">
      <c r="A25" s="40" t="str">
        <f t="shared" si="0"/>
        <v>055-</v>
      </c>
      <c r="B25" s="42">
        <v>21</v>
      </c>
      <c r="C25" s="1" t="s">
        <v>469</v>
      </c>
      <c r="D25" s="10"/>
    </row>
    <row r="26" spans="1:4" ht="18" customHeight="1">
      <c r="A26" s="40" t="str">
        <f t="shared" si="0"/>
        <v>055-</v>
      </c>
      <c r="B26" s="42">
        <v>22</v>
      </c>
      <c r="C26" s="1" t="s">
        <v>238</v>
      </c>
      <c r="D26" s="10"/>
    </row>
    <row r="27" spans="1:4" ht="18" customHeight="1">
      <c r="A27" s="40" t="str">
        <f t="shared" si="0"/>
        <v>055-</v>
      </c>
      <c r="B27" s="42">
        <v>23</v>
      </c>
      <c r="C27" s="1" t="s">
        <v>470</v>
      </c>
      <c r="D27" s="10"/>
    </row>
    <row r="28" spans="1:4" ht="18" customHeight="1">
      <c r="A28" s="40" t="str">
        <f t="shared" si="0"/>
        <v>055-</v>
      </c>
      <c r="B28" s="42">
        <v>24</v>
      </c>
      <c r="C28" s="1" t="s">
        <v>239</v>
      </c>
      <c r="D28" s="10"/>
    </row>
    <row r="29" spans="1:4" ht="18" customHeight="1">
      <c r="A29" s="40" t="str">
        <f t="shared" si="0"/>
        <v>055-</v>
      </c>
      <c r="B29" s="42">
        <v>25</v>
      </c>
      <c r="C29" s="1" t="s">
        <v>240</v>
      </c>
      <c r="D29" s="10"/>
    </row>
    <row r="30" spans="1:4" ht="18" customHeight="1">
      <c r="A30" s="40" t="str">
        <f t="shared" si="0"/>
        <v>055-</v>
      </c>
      <c r="B30" s="42">
        <v>26</v>
      </c>
      <c r="C30" s="1" t="s">
        <v>471</v>
      </c>
      <c r="D30" s="10"/>
    </row>
    <row r="31" spans="1:4" ht="18" customHeight="1">
      <c r="A31" s="40" t="str">
        <f t="shared" si="0"/>
        <v>055-</v>
      </c>
      <c r="B31" s="42">
        <v>27</v>
      </c>
      <c r="C31" s="1" t="s">
        <v>211</v>
      </c>
      <c r="D31" s="10"/>
    </row>
    <row r="32" spans="1:4" ht="18" customHeight="1">
      <c r="A32" s="40" t="str">
        <f t="shared" si="0"/>
        <v>055-</v>
      </c>
      <c r="B32" s="42">
        <v>28</v>
      </c>
      <c r="C32" s="1" t="s">
        <v>472</v>
      </c>
      <c r="D32" s="10"/>
    </row>
    <row r="33" spans="1:4" ht="18" customHeight="1">
      <c r="A33" s="40" t="str">
        <f t="shared" si="0"/>
        <v>055-</v>
      </c>
      <c r="B33" s="42">
        <v>29</v>
      </c>
      <c r="C33" s="1" t="s">
        <v>473</v>
      </c>
      <c r="D33" s="10"/>
    </row>
    <row r="34" spans="1:4" ht="18" customHeight="1">
      <c r="A34" s="40" t="str">
        <f t="shared" si="0"/>
        <v>055-</v>
      </c>
      <c r="B34" s="42">
        <v>30</v>
      </c>
      <c r="C34" s="1" t="s">
        <v>474</v>
      </c>
      <c r="D34" s="10"/>
    </row>
    <row r="35" spans="1:4" ht="18" customHeight="1">
      <c r="A35" s="40" t="str">
        <f t="shared" si="0"/>
        <v>055-</v>
      </c>
      <c r="B35" s="42">
        <v>31</v>
      </c>
      <c r="C35" s="1" t="s">
        <v>212</v>
      </c>
      <c r="D35" s="10"/>
    </row>
    <row r="36" spans="1:4" ht="18" customHeight="1">
      <c r="A36" s="40" t="str">
        <f t="shared" si="0"/>
        <v>055-</v>
      </c>
      <c r="B36" s="42">
        <v>32</v>
      </c>
      <c r="C36" s="1" t="s">
        <v>213</v>
      </c>
      <c r="D36" s="10"/>
    </row>
    <row r="37" spans="1:4" ht="18" customHeight="1">
      <c r="A37" s="40" t="str">
        <f t="shared" si="0"/>
        <v>055-</v>
      </c>
      <c r="B37" s="42">
        <v>33</v>
      </c>
      <c r="C37" s="1" t="s">
        <v>241</v>
      </c>
      <c r="D37" s="10"/>
    </row>
    <row r="38" spans="1:4" ht="18" customHeight="1">
      <c r="A38" s="40" t="str">
        <f t="shared" si="0"/>
        <v>055-</v>
      </c>
      <c r="B38" s="42">
        <v>34</v>
      </c>
      <c r="C38" s="1" t="s">
        <v>214</v>
      </c>
      <c r="D38" s="10"/>
    </row>
    <row r="39" spans="1:4" ht="18" customHeight="1">
      <c r="A39" s="40" t="str">
        <f t="shared" si="0"/>
        <v>055-</v>
      </c>
      <c r="B39" s="42">
        <v>35</v>
      </c>
      <c r="C39" s="1" t="s">
        <v>475</v>
      </c>
      <c r="D39" s="10"/>
    </row>
    <row r="40" spans="1:4" ht="18" customHeight="1">
      <c r="A40" s="40" t="str">
        <f t="shared" si="0"/>
        <v>055-</v>
      </c>
      <c r="B40" s="42">
        <v>36</v>
      </c>
      <c r="C40" s="1" t="s">
        <v>476</v>
      </c>
      <c r="D40" s="10"/>
    </row>
    <row r="41" spans="1:4" ht="18" customHeight="1">
      <c r="A41" s="40" t="str">
        <f t="shared" si="0"/>
        <v>055-</v>
      </c>
      <c r="B41" s="42">
        <v>37</v>
      </c>
      <c r="C41" s="1" t="s">
        <v>215</v>
      </c>
      <c r="D41" s="10"/>
    </row>
    <row r="42" spans="1:4" ht="18" customHeight="1">
      <c r="A42" s="40" t="str">
        <f t="shared" si="0"/>
        <v>055-</v>
      </c>
      <c r="B42" s="42">
        <v>38</v>
      </c>
      <c r="C42" s="1" t="s">
        <v>216</v>
      </c>
      <c r="D42" s="10"/>
    </row>
    <row r="43" spans="1:4" ht="18" customHeight="1">
      <c r="A43" s="40" t="str">
        <f t="shared" si="0"/>
        <v>055-</v>
      </c>
      <c r="B43" s="42">
        <v>39</v>
      </c>
      <c r="C43" s="1" t="s">
        <v>217</v>
      </c>
      <c r="D43" s="10"/>
    </row>
    <row r="44" spans="1:4" ht="18" customHeight="1">
      <c r="A44" s="40" t="str">
        <f t="shared" si="0"/>
        <v>055-</v>
      </c>
      <c r="B44" s="42">
        <v>40</v>
      </c>
      <c r="C44" s="1" t="s">
        <v>477</v>
      </c>
      <c r="D44" s="10"/>
    </row>
    <row r="45" spans="1:4" ht="18" customHeight="1">
      <c r="A45" s="40" t="str">
        <f t="shared" si="0"/>
        <v>055-</v>
      </c>
      <c r="B45" s="41">
        <v>41</v>
      </c>
      <c r="C45" s="1" t="s">
        <v>218</v>
      </c>
      <c r="D45" s="10"/>
    </row>
    <row r="46" spans="1:4" ht="18" customHeight="1">
      <c r="A46" s="40" t="str">
        <f t="shared" si="0"/>
        <v>055-</v>
      </c>
      <c r="B46" s="41">
        <f>B45+1</f>
        <v>42</v>
      </c>
      <c r="C46" s="1" t="s">
        <v>478</v>
      </c>
      <c r="D46" s="10"/>
    </row>
    <row r="47" spans="1:4" ht="18" customHeight="1">
      <c r="A47" s="40" t="str">
        <f t="shared" si="0"/>
        <v>055-</v>
      </c>
      <c r="B47" s="41">
        <f aca="true" t="shared" si="1" ref="B47:B76">B46+1</f>
        <v>43</v>
      </c>
      <c r="C47" s="1" t="s">
        <v>479</v>
      </c>
      <c r="D47" s="10"/>
    </row>
    <row r="48" spans="1:4" ht="18" customHeight="1">
      <c r="A48" s="40" t="str">
        <f t="shared" si="0"/>
        <v>055-</v>
      </c>
      <c r="B48" s="41">
        <f t="shared" si="1"/>
        <v>44</v>
      </c>
      <c r="C48" s="1" t="s">
        <v>480</v>
      </c>
      <c r="D48" s="10"/>
    </row>
    <row r="49" spans="1:4" ht="18" customHeight="1">
      <c r="A49" s="40" t="str">
        <f t="shared" si="0"/>
        <v>055-</v>
      </c>
      <c r="B49" s="41">
        <f t="shared" si="1"/>
        <v>45</v>
      </c>
      <c r="C49" s="1" t="s">
        <v>219</v>
      </c>
      <c r="D49" s="10"/>
    </row>
    <row r="50" spans="1:4" ht="18" customHeight="1">
      <c r="A50" s="40" t="str">
        <f t="shared" si="0"/>
        <v>055-</v>
      </c>
      <c r="B50" s="41">
        <f t="shared" si="1"/>
        <v>46</v>
      </c>
      <c r="C50" s="1" t="s">
        <v>220</v>
      </c>
      <c r="D50" s="10"/>
    </row>
    <row r="51" spans="1:4" ht="18" customHeight="1">
      <c r="A51" s="40" t="str">
        <f t="shared" si="0"/>
        <v>055-</v>
      </c>
      <c r="B51" s="41">
        <f t="shared" si="1"/>
        <v>47</v>
      </c>
      <c r="C51" s="1" t="s">
        <v>95</v>
      </c>
      <c r="D51" s="10"/>
    </row>
    <row r="52" spans="1:4" ht="18" customHeight="1">
      <c r="A52" s="40" t="str">
        <f t="shared" si="0"/>
        <v>055-</v>
      </c>
      <c r="B52" s="41">
        <f t="shared" si="1"/>
        <v>48</v>
      </c>
      <c r="C52" s="1" t="s">
        <v>221</v>
      </c>
      <c r="D52" s="10"/>
    </row>
    <row r="53" spans="1:4" ht="18" customHeight="1">
      <c r="A53" s="40" t="str">
        <f t="shared" si="0"/>
        <v>055-</v>
      </c>
      <c r="B53" s="41">
        <f t="shared" si="1"/>
        <v>49</v>
      </c>
      <c r="C53" s="1" t="s">
        <v>222</v>
      </c>
      <c r="D53" s="10"/>
    </row>
    <row r="54" spans="1:4" ht="18" customHeight="1">
      <c r="A54" s="40" t="str">
        <f t="shared" si="0"/>
        <v>055-</v>
      </c>
      <c r="B54" s="41">
        <f t="shared" si="1"/>
        <v>50</v>
      </c>
      <c r="C54" s="1" t="s">
        <v>481</v>
      </c>
      <c r="D54" s="10"/>
    </row>
    <row r="55" spans="1:4" ht="18" customHeight="1">
      <c r="A55" s="40" t="str">
        <f t="shared" si="0"/>
        <v>055-</v>
      </c>
      <c r="B55" s="41">
        <f t="shared" si="1"/>
        <v>51</v>
      </c>
      <c r="C55" s="1" t="s">
        <v>482</v>
      </c>
      <c r="D55" s="10"/>
    </row>
    <row r="56" spans="1:4" ht="18" customHeight="1">
      <c r="A56" s="40" t="str">
        <f t="shared" si="0"/>
        <v>055-</v>
      </c>
      <c r="B56" s="41">
        <f t="shared" si="1"/>
        <v>52</v>
      </c>
      <c r="C56" s="1" t="s">
        <v>483</v>
      </c>
      <c r="D56" s="10"/>
    </row>
    <row r="57" spans="1:4" ht="18" customHeight="1">
      <c r="A57" s="40" t="str">
        <f t="shared" si="0"/>
        <v>055-</v>
      </c>
      <c r="B57" s="41">
        <f t="shared" si="1"/>
        <v>53</v>
      </c>
      <c r="C57" s="1" t="s">
        <v>482</v>
      </c>
      <c r="D57" s="10"/>
    </row>
    <row r="58" spans="1:4" ht="18" customHeight="1">
      <c r="A58" s="40" t="str">
        <f t="shared" si="0"/>
        <v>055-</v>
      </c>
      <c r="B58" s="41">
        <f t="shared" si="1"/>
        <v>54</v>
      </c>
      <c r="C58" s="1" t="s">
        <v>223</v>
      </c>
      <c r="D58" s="10"/>
    </row>
    <row r="59" spans="1:4" ht="18" customHeight="1">
      <c r="A59" s="40" t="str">
        <f t="shared" si="0"/>
        <v>055-</v>
      </c>
      <c r="B59" s="41">
        <f t="shared" si="1"/>
        <v>55</v>
      </c>
      <c r="C59" s="1" t="s">
        <v>223</v>
      </c>
      <c r="D59" s="10"/>
    </row>
    <row r="60" spans="1:4" ht="18" customHeight="1">
      <c r="A60" s="40" t="str">
        <f t="shared" si="0"/>
        <v>055-</v>
      </c>
      <c r="B60" s="41">
        <f t="shared" si="1"/>
        <v>56</v>
      </c>
      <c r="C60" s="52" t="s">
        <v>484</v>
      </c>
      <c r="D60" s="10"/>
    </row>
    <row r="61" spans="1:4" ht="18" customHeight="1">
      <c r="A61" s="40" t="str">
        <f t="shared" si="0"/>
        <v>055-</v>
      </c>
      <c r="B61" s="41">
        <f t="shared" si="1"/>
        <v>57</v>
      </c>
      <c r="C61" s="52" t="s">
        <v>485</v>
      </c>
      <c r="D61" s="10"/>
    </row>
    <row r="62" spans="1:4" ht="18" customHeight="1">
      <c r="A62" s="40" t="str">
        <f t="shared" si="0"/>
        <v>055-</v>
      </c>
      <c r="B62" s="41" t="s">
        <v>462</v>
      </c>
      <c r="C62" s="52" t="s">
        <v>486</v>
      </c>
      <c r="D62" s="10"/>
    </row>
    <row r="63" spans="1:4" ht="18" customHeight="1">
      <c r="A63" s="40" t="str">
        <f t="shared" si="0"/>
        <v>055-</v>
      </c>
      <c r="B63" s="41">
        <f>B61+1</f>
        <v>58</v>
      </c>
      <c r="C63" s="1" t="s">
        <v>224</v>
      </c>
      <c r="D63" s="10"/>
    </row>
    <row r="64" spans="1:4" ht="18" customHeight="1">
      <c r="A64" s="40" t="str">
        <f t="shared" si="0"/>
        <v>055-</v>
      </c>
      <c r="B64" s="41">
        <f t="shared" si="1"/>
        <v>59</v>
      </c>
      <c r="C64" s="1" t="s">
        <v>225</v>
      </c>
      <c r="D64" s="10"/>
    </row>
    <row r="65" spans="1:4" ht="18" customHeight="1">
      <c r="A65" s="40" t="str">
        <f t="shared" si="0"/>
        <v>055-</v>
      </c>
      <c r="B65" s="41">
        <f t="shared" si="1"/>
        <v>60</v>
      </c>
      <c r="C65" s="1" t="s">
        <v>226</v>
      </c>
      <c r="D65" s="10"/>
    </row>
    <row r="66" spans="1:4" ht="18" customHeight="1">
      <c r="A66" s="40" t="str">
        <f t="shared" si="0"/>
        <v>055-</v>
      </c>
      <c r="B66" s="41">
        <f t="shared" si="1"/>
        <v>61</v>
      </c>
      <c r="C66" s="1" t="s">
        <v>242</v>
      </c>
      <c r="D66" s="10"/>
    </row>
    <row r="67" spans="1:4" ht="18" customHeight="1">
      <c r="A67" s="40" t="str">
        <f t="shared" si="0"/>
        <v>055-</v>
      </c>
      <c r="B67" s="41">
        <f t="shared" si="1"/>
        <v>62</v>
      </c>
      <c r="C67" s="1" t="s">
        <v>227</v>
      </c>
      <c r="D67" s="10"/>
    </row>
    <row r="68" spans="1:4" ht="18" customHeight="1">
      <c r="A68" s="40" t="str">
        <f t="shared" si="0"/>
        <v>055-</v>
      </c>
      <c r="B68" s="41" t="s">
        <v>463</v>
      </c>
      <c r="C68" s="1" t="s">
        <v>228</v>
      </c>
      <c r="D68" s="10"/>
    </row>
    <row r="69" spans="1:4" ht="18" customHeight="1">
      <c r="A69" s="40" t="str">
        <f t="shared" si="0"/>
        <v>055-</v>
      </c>
      <c r="B69" s="41">
        <f>B67+1</f>
        <v>63</v>
      </c>
      <c r="C69" s="1" t="s">
        <v>229</v>
      </c>
      <c r="D69" s="10"/>
    </row>
    <row r="70" spans="1:4" ht="18" customHeight="1">
      <c r="A70" s="40" t="str">
        <f t="shared" si="0"/>
        <v>055-</v>
      </c>
      <c r="B70" s="41">
        <f t="shared" si="1"/>
        <v>64</v>
      </c>
      <c r="C70" s="1" t="s">
        <v>243</v>
      </c>
      <c r="D70" s="10"/>
    </row>
    <row r="71" spans="1:4" ht="18" customHeight="1">
      <c r="A71" s="40" t="str">
        <f aca="true" t="shared" si="2" ref="A71:A76">$A$4</f>
        <v>055-</v>
      </c>
      <c r="B71" s="41">
        <f t="shared" si="1"/>
        <v>65</v>
      </c>
      <c r="C71" s="1" t="s">
        <v>230</v>
      </c>
      <c r="D71" s="10"/>
    </row>
    <row r="72" spans="1:4" ht="18" customHeight="1">
      <c r="A72" s="40" t="str">
        <f t="shared" si="2"/>
        <v>055-</v>
      </c>
      <c r="B72" s="41">
        <f t="shared" si="1"/>
        <v>66</v>
      </c>
      <c r="C72" s="1" t="s">
        <v>231</v>
      </c>
      <c r="D72" s="10"/>
    </row>
    <row r="73" spans="1:4" ht="18" customHeight="1">
      <c r="A73" s="40" t="str">
        <f t="shared" si="2"/>
        <v>055-</v>
      </c>
      <c r="B73" s="41">
        <f t="shared" si="1"/>
        <v>67</v>
      </c>
      <c r="C73" s="1" t="s">
        <v>232</v>
      </c>
      <c r="D73" s="10"/>
    </row>
    <row r="74" spans="1:4" ht="18" customHeight="1">
      <c r="A74" s="40" t="str">
        <f t="shared" si="2"/>
        <v>055-</v>
      </c>
      <c r="B74" s="41">
        <f t="shared" si="1"/>
        <v>68</v>
      </c>
      <c r="C74" s="1" t="s">
        <v>233</v>
      </c>
      <c r="D74" s="10"/>
    </row>
    <row r="75" spans="1:4" ht="18" customHeight="1">
      <c r="A75" s="40" t="str">
        <f t="shared" si="2"/>
        <v>055-</v>
      </c>
      <c r="B75" s="41">
        <f t="shared" si="1"/>
        <v>69</v>
      </c>
      <c r="C75" s="1" t="s">
        <v>487</v>
      </c>
      <c r="D75" s="10"/>
    </row>
    <row r="76" spans="1:4" ht="18" customHeight="1">
      <c r="A76" s="40" t="str">
        <f t="shared" si="2"/>
        <v>055-</v>
      </c>
      <c r="B76" s="41">
        <f t="shared" si="1"/>
        <v>70</v>
      </c>
      <c r="C76" s="1" t="s">
        <v>234</v>
      </c>
      <c r="D76" s="10"/>
    </row>
    <row r="77" spans="1:2" ht="18" customHeight="1">
      <c r="A77" s="51"/>
      <c r="B77" s="51"/>
    </row>
    <row r="78" spans="1:2" ht="18" customHeight="1">
      <c r="A78" s="3"/>
      <c r="B78" s="3"/>
    </row>
    <row r="79" spans="1:2" ht="18" customHeight="1">
      <c r="A79" s="3"/>
      <c r="B79" s="3"/>
    </row>
    <row r="80" spans="1:2" ht="18" customHeight="1">
      <c r="A80" s="3"/>
      <c r="B80" s="3"/>
    </row>
    <row r="81" spans="1:2" ht="18" customHeight="1">
      <c r="A81" s="3"/>
      <c r="B81" s="3"/>
    </row>
    <row r="82" spans="1:2" ht="18" customHeight="1">
      <c r="A82" s="3"/>
      <c r="B82" s="3"/>
    </row>
    <row r="83" spans="1:2" ht="18" customHeight="1">
      <c r="A83" s="3"/>
      <c r="B83" s="3"/>
    </row>
    <row r="84" spans="1:2" ht="18" customHeight="1">
      <c r="A84" s="3"/>
      <c r="B84" s="3"/>
    </row>
    <row r="85" spans="1:2" ht="18" customHeight="1">
      <c r="A85" s="3"/>
      <c r="B85" s="3"/>
    </row>
    <row r="86" spans="1:2" ht="18" customHeight="1">
      <c r="A86" s="3"/>
      <c r="B86" s="3"/>
    </row>
    <row r="87" spans="1:2" ht="18" customHeight="1">
      <c r="A87" s="3"/>
      <c r="B87" s="3"/>
    </row>
    <row r="88" spans="1:2" ht="18" customHeight="1">
      <c r="A88" s="3"/>
      <c r="B88" s="3"/>
    </row>
    <row r="89" spans="1:2" ht="18" customHeight="1">
      <c r="A89" s="3"/>
      <c r="B89" s="3"/>
    </row>
    <row r="90" spans="1:2" ht="18" customHeight="1">
      <c r="A90" s="3"/>
      <c r="B90" s="3"/>
    </row>
    <row r="91" ht="18" customHeight="1"/>
  </sheetData>
  <sheetProtection/>
  <mergeCells count="2">
    <mergeCell ref="A1:D1"/>
    <mergeCell ref="A3:B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44"/>
  <sheetViews>
    <sheetView view="pageBreakPreview" zoomScaleSheetLayoutView="100" zoomScalePageLayoutView="0" workbookViewId="0" topLeftCell="A1">
      <selection activeCell="C15" sqref="C15"/>
    </sheetView>
  </sheetViews>
  <sheetFormatPr defaultColWidth="9.00390625" defaultRowHeight="13.5"/>
  <cols>
    <col min="1" max="2" width="5.625" style="4" customWidth="1"/>
    <col min="3" max="3" width="61.625" style="3" customWidth="1"/>
    <col min="4" max="4" width="13.625" style="11" customWidth="1"/>
    <col min="5" max="16384" width="9.00390625" style="3" customWidth="1"/>
  </cols>
  <sheetData>
    <row r="1" spans="1:4" ht="27" customHeight="1">
      <c r="A1" s="76" t="s">
        <v>273</v>
      </c>
      <c r="B1" s="76"/>
      <c r="C1" s="76"/>
      <c r="D1" s="76"/>
    </row>
    <row r="2" ht="6" customHeight="1"/>
    <row r="3" spans="1:4" s="11" customFormat="1" ht="24.75" customHeight="1">
      <c r="A3" s="77" t="s">
        <v>21</v>
      </c>
      <c r="B3" s="78"/>
      <c r="C3" s="38" t="s">
        <v>532</v>
      </c>
      <c r="D3" s="62" t="s">
        <v>531</v>
      </c>
    </row>
    <row r="4" spans="1:4" ht="18" customHeight="1">
      <c r="A4" s="40" t="s">
        <v>488</v>
      </c>
      <c r="B4" s="41" t="s">
        <v>440</v>
      </c>
      <c r="C4" s="1" t="s">
        <v>96</v>
      </c>
      <c r="D4" s="10"/>
    </row>
    <row r="5" spans="1:4" ht="18" customHeight="1">
      <c r="A5" s="40" t="str">
        <f>$A$4</f>
        <v>056-</v>
      </c>
      <c r="B5" s="41" t="s">
        <v>454</v>
      </c>
      <c r="C5" s="1" t="s">
        <v>97</v>
      </c>
      <c r="D5" s="10"/>
    </row>
    <row r="6" spans="1:4" ht="18" customHeight="1">
      <c r="A6" s="40" t="str">
        <f>$A$4</f>
        <v>056-</v>
      </c>
      <c r="B6" s="41" t="s">
        <v>455</v>
      </c>
      <c r="C6" s="1" t="s">
        <v>98</v>
      </c>
      <c r="D6" s="10"/>
    </row>
    <row r="7" spans="1:4" ht="18" customHeight="1">
      <c r="A7" s="40" t="str">
        <f aca="true" t="shared" si="0" ref="A7:A70">$A$4</f>
        <v>056-</v>
      </c>
      <c r="B7" s="41" t="s">
        <v>456</v>
      </c>
      <c r="C7" s="1" t="s">
        <v>99</v>
      </c>
      <c r="D7" s="10"/>
    </row>
    <row r="8" spans="1:4" ht="18" customHeight="1">
      <c r="A8" s="40" t="str">
        <f t="shared" si="0"/>
        <v>056-</v>
      </c>
      <c r="B8" s="41" t="s">
        <v>457</v>
      </c>
      <c r="C8" s="1" t="s">
        <v>100</v>
      </c>
      <c r="D8" s="10"/>
    </row>
    <row r="9" spans="1:4" ht="18" customHeight="1">
      <c r="A9" s="40" t="str">
        <f t="shared" si="0"/>
        <v>056-</v>
      </c>
      <c r="B9" s="41" t="s">
        <v>458</v>
      </c>
      <c r="C9" s="1" t="s">
        <v>101</v>
      </c>
      <c r="D9" s="10"/>
    </row>
    <row r="10" spans="1:4" ht="18" customHeight="1">
      <c r="A10" s="40" t="str">
        <f t="shared" si="0"/>
        <v>056-</v>
      </c>
      <c r="B10" s="41" t="s">
        <v>459</v>
      </c>
      <c r="C10" s="1" t="s">
        <v>102</v>
      </c>
      <c r="D10" s="10"/>
    </row>
    <row r="11" spans="1:4" ht="18" customHeight="1">
      <c r="A11" s="40" t="str">
        <f t="shared" si="0"/>
        <v>056-</v>
      </c>
      <c r="B11" s="41" t="s">
        <v>460</v>
      </c>
      <c r="C11" s="1" t="s">
        <v>103</v>
      </c>
      <c r="D11" s="10"/>
    </row>
    <row r="12" spans="1:4" ht="18" customHeight="1">
      <c r="A12" s="44" t="str">
        <f t="shared" si="0"/>
        <v>056-</v>
      </c>
      <c r="B12" s="54" t="s">
        <v>461</v>
      </c>
      <c r="C12" s="49" t="s">
        <v>497</v>
      </c>
      <c r="D12" s="33"/>
    </row>
    <row r="13" spans="1:4" ht="18" customHeight="1">
      <c r="A13" s="46"/>
      <c r="B13" s="55"/>
      <c r="C13" s="48" t="s">
        <v>244</v>
      </c>
      <c r="D13" s="34"/>
    </row>
    <row r="14" spans="1:4" ht="18" customHeight="1">
      <c r="A14" s="40" t="str">
        <f t="shared" si="0"/>
        <v>056-</v>
      </c>
      <c r="B14" s="41">
        <v>10</v>
      </c>
      <c r="C14" s="1" t="s">
        <v>104</v>
      </c>
      <c r="D14" s="10"/>
    </row>
    <row r="15" spans="1:4" ht="18" customHeight="1">
      <c r="A15" s="40" t="str">
        <f t="shared" si="0"/>
        <v>056-</v>
      </c>
      <c r="B15" s="42">
        <v>11</v>
      </c>
      <c r="C15" s="1" t="s">
        <v>105</v>
      </c>
      <c r="D15" s="10"/>
    </row>
    <row r="16" spans="1:4" ht="18" customHeight="1">
      <c r="A16" s="40" t="str">
        <f t="shared" si="0"/>
        <v>056-</v>
      </c>
      <c r="B16" s="42">
        <v>12</v>
      </c>
      <c r="C16" s="1" t="s">
        <v>106</v>
      </c>
      <c r="D16" s="10"/>
    </row>
    <row r="17" spans="1:4" ht="18" customHeight="1">
      <c r="A17" s="40" t="str">
        <f t="shared" si="0"/>
        <v>056-</v>
      </c>
      <c r="B17" s="42">
        <v>13</v>
      </c>
      <c r="C17" s="1" t="s">
        <v>498</v>
      </c>
      <c r="D17" s="10"/>
    </row>
    <row r="18" spans="1:4" ht="18" customHeight="1">
      <c r="A18" s="40" t="str">
        <f t="shared" si="0"/>
        <v>056-</v>
      </c>
      <c r="B18" s="42">
        <v>14</v>
      </c>
      <c r="C18" s="1" t="s">
        <v>102</v>
      </c>
      <c r="D18" s="10"/>
    </row>
    <row r="19" spans="1:4" ht="18" customHeight="1">
      <c r="A19" s="40" t="str">
        <f t="shared" si="0"/>
        <v>056-</v>
      </c>
      <c r="B19" s="42">
        <v>15</v>
      </c>
      <c r="C19" s="1" t="s">
        <v>107</v>
      </c>
      <c r="D19" s="10"/>
    </row>
    <row r="20" spans="1:4" ht="18" customHeight="1">
      <c r="A20" s="40" t="str">
        <f t="shared" si="0"/>
        <v>056-</v>
      </c>
      <c r="B20" s="42">
        <v>16</v>
      </c>
      <c r="C20" s="1" t="s">
        <v>249</v>
      </c>
      <c r="D20" s="10"/>
    </row>
    <row r="21" spans="1:4" ht="18" customHeight="1">
      <c r="A21" s="40" t="str">
        <f t="shared" si="0"/>
        <v>056-</v>
      </c>
      <c r="B21" s="42">
        <v>17</v>
      </c>
      <c r="C21" s="1" t="s">
        <v>499</v>
      </c>
      <c r="D21" s="10"/>
    </row>
    <row r="22" spans="1:4" ht="18" customHeight="1">
      <c r="A22" s="40" t="str">
        <f t="shared" si="0"/>
        <v>056-</v>
      </c>
      <c r="B22" s="42">
        <v>18</v>
      </c>
      <c r="C22" s="1" t="s">
        <v>108</v>
      </c>
      <c r="D22" s="10"/>
    </row>
    <row r="23" spans="1:4" ht="18" customHeight="1">
      <c r="A23" s="40" t="str">
        <f t="shared" si="0"/>
        <v>056-</v>
      </c>
      <c r="B23" s="42">
        <v>19</v>
      </c>
      <c r="C23" s="1" t="s">
        <v>500</v>
      </c>
      <c r="D23" s="10"/>
    </row>
    <row r="24" spans="1:4" ht="18" customHeight="1">
      <c r="A24" s="40" t="str">
        <f t="shared" si="0"/>
        <v>056-</v>
      </c>
      <c r="B24" s="42">
        <v>20</v>
      </c>
      <c r="C24" s="1" t="s">
        <v>109</v>
      </c>
      <c r="D24" s="10"/>
    </row>
    <row r="25" spans="1:4" ht="18" customHeight="1">
      <c r="A25" s="40" t="str">
        <f t="shared" si="0"/>
        <v>056-</v>
      </c>
      <c r="B25" s="42">
        <v>21</v>
      </c>
      <c r="C25" s="1" t="s">
        <v>110</v>
      </c>
      <c r="D25" s="10"/>
    </row>
    <row r="26" spans="1:4" ht="18" customHeight="1">
      <c r="A26" s="40" t="str">
        <f t="shared" si="0"/>
        <v>056-</v>
      </c>
      <c r="B26" s="42">
        <v>22</v>
      </c>
      <c r="C26" s="1" t="s">
        <v>111</v>
      </c>
      <c r="D26" s="10"/>
    </row>
    <row r="27" spans="1:4" ht="18" customHeight="1">
      <c r="A27" s="40" t="str">
        <f t="shared" si="0"/>
        <v>056-</v>
      </c>
      <c r="B27" s="42">
        <v>23</v>
      </c>
      <c r="C27" s="1" t="s">
        <v>112</v>
      </c>
      <c r="D27" s="10"/>
    </row>
    <row r="28" spans="1:4" ht="18" customHeight="1">
      <c r="A28" s="40" t="str">
        <f t="shared" si="0"/>
        <v>056-</v>
      </c>
      <c r="B28" s="42">
        <v>24</v>
      </c>
      <c r="C28" s="1" t="s">
        <v>113</v>
      </c>
      <c r="D28" s="10"/>
    </row>
    <row r="29" spans="1:4" ht="18" customHeight="1">
      <c r="A29" s="40" t="str">
        <f t="shared" si="0"/>
        <v>056-</v>
      </c>
      <c r="B29" s="42">
        <v>25</v>
      </c>
      <c r="C29" s="1" t="s">
        <v>114</v>
      </c>
      <c r="D29" s="10"/>
    </row>
    <row r="30" spans="1:4" ht="18" customHeight="1">
      <c r="A30" s="40" t="str">
        <f t="shared" si="0"/>
        <v>056-</v>
      </c>
      <c r="B30" s="42">
        <v>26</v>
      </c>
      <c r="C30" s="1" t="s">
        <v>111</v>
      </c>
      <c r="D30" s="10"/>
    </row>
    <row r="31" spans="1:4" ht="18" customHeight="1">
      <c r="A31" s="40" t="str">
        <f t="shared" si="0"/>
        <v>056-</v>
      </c>
      <c r="B31" s="42">
        <v>27</v>
      </c>
      <c r="C31" s="1" t="s">
        <v>501</v>
      </c>
      <c r="D31" s="10"/>
    </row>
    <row r="32" spans="1:4" ht="18" customHeight="1">
      <c r="A32" s="40" t="str">
        <f t="shared" si="0"/>
        <v>056-</v>
      </c>
      <c r="B32" s="42">
        <v>28</v>
      </c>
      <c r="C32" s="1" t="s">
        <v>115</v>
      </c>
      <c r="D32" s="10"/>
    </row>
    <row r="33" spans="1:4" ht="18" customHeight="1">
      <c r="A33" s="40" t="str">
        <f t="shared" si="0"/>
        <v>056-</v>
      </c>
      <c r="B33" s="42">
        <v>29</v>
      </c>
      <c r="C33" s="1" t="s">
        <v>116</v>
      </c>
      <c r="D33" s="10"/>
    </row>
    <row r="34" spans="1:4" ht="18" customHeight="1">
      <c r="A34" s="40" t="str">
        <f t="shared" si="0"/>
        <v>056-</v>
      </c>
      <c r="B34" s="42">
        <v>30</v>
      </c>
      <c r="C34" s="1" t="s">
        <v>114</v>
      </c>
      <c r="D34" s="10"/>
    </row>
    <row r="35" spans="1:4" ht="18" customHeight="1">
      <c r="A35" s="40" t="str">
        <f t="shared" si="0"/>
        <v>056-</v>
      </c>
      <c r="B35" s="42">
        <v>31</v>
      </c>
      <c r="C35" s="1" t="s">
        <v>245</v>
      </c>
      <c r="D35" s="10"/>
    </row>
    <row r="36" spans="1:4" ht="18" customHeight="1">
      <c r="A36" s="40" t="str">
        <f t="shared" si="0"/>
        <v>056-</v>
      </c>
      <c r="B36" s="42">
        <v>32</v>
      </c>
      <c r="C36" s="1" t="s">
        <v>111</v>
      </c>
      <c r="D36" s="10"/>
    </row>
    <row r="37" spans="1:4" ht="18" customHeight="1">
      <c r="A37" s="40" t="str">
        <f t="shared" si="0"/>
        <v>056-</v>
      </c>
      <c r="B37" s="42">
        <v>33</v>
      </c>
      <c r="C37" s="1" t="s">
        <v>117</v>
      </c>
      <c r="D37" s="10"/>
    </row>
    <row r="38" spans="1:4" ht="18" customHeight="1">
      <c r="A38" s="40" t="str">
        <f t="shared" si="0"/>
        <v>056-</v>
      </c>
      <c r="B38" s="42">
        <v>34</v>
      </c>
      <c r="C38" s="1" t="s">
        <v>118</v>
      </c>
      <c r="D38" s="10"/>
    </row>
    <row r="39" spans="1:4" ht="18" customHeight="1">
      <c r="A39" s="40" t="str">
        <f t="shared" si="0"/>
        <v>056-</v>
      </c>
      <c r="B39" s="41">
        <v>35</v>
      </c>
      <c r="C39" s="1" t="s">
        <v>502</v>
      </c>
      <c r="D39" s="10"/>
    </row>
    <row r="40" spans="1:4" ht="18" customHeight="1">
      <c r="A40" s="40" t="str">
        <f t="shared" si="0"/>
        <v>056-</v>
      </c>
      <c r="B40" s="41">
        <v>36</v>
      </c>
      <c r="C40" s="1" t="s">
        <v>503</v>
      </c>
      <c r="D40" s="10"/>
    </row>
    <row r="41" spans="1:4" ht="18" customHeight="1">
      <c r="A41" s="40" t="str">
        <f t="shared" si="0"/>
        <v>056-</v>
      </c>
      <c r="B41" s="41">
        <v>37</v>
      </c>
      <c r="C41" s="1" t="s">
        <v>504</v>
      </c>
      <c r="D41" s="10"/>
    </row>
    <row r="42" spans="1:4" ht="18" customHeight="1">
      <c r="A42" s="40" t="str">
        <f t="shared" si="0"/>
        <v>056-</v>
      </c>
      <c r="B42" s="41">
        <v>38</v>
      </c>
      <c r="C42" s="1" t="s">
        <v>119</v>
      </c>
      <c r="D42" s="10"/>
    </row>
    <row r="43" spans="1:4" ht="18" customHeight="1">
      <c r="A43" s="40" t="str">
        <f t="shared" si="0"/>
        <v>056-</v>
      </c>
      <c r="B43" s="56" t="s">
        <v>489</v>
      </c>
      <c r="C43" s="1" t="s">
        <v>120</v>
      </c>
      <c r="D43" s="10"/>
    </row>
    <row r="44" spans="1:4" ht="18" customHeight="1">
      <c r="A44" s="40" t="str">
        <f t="shared" si="0"/>
        <v>056-</v>
      </c>
      <c r="B44" s="41">
        <v>39</v>
      </c>
      <c r="C44" s="1" t="s">
        <v>110</v>
      </c>
      <c r="D44" s="10"/>
    </row>
    <row r="45" spans="1:4" ht="18" customHeight="1">
      <c r="A45" s="40" t="str">
        <f t="shared" si="0"/>
        <v>056-</v>
      </c>
      <c r="B45" s="41">
        <v>40</v>
      </c>
      <c r="C45" s="1" t="s">
        <v>121</v>
      </c>
      <c r="D45" s="10"/>
    </row>
    <row r="46" spans="1:4" ht="18" customHeight="1">
      <c r="A46" s="40" t="str">
        <f t="shared" si="0"/>
        <v>056-</v>
      </c>
      <c r="B46" s="41">
        <v>41</v>
      </c>
      <c r="C46" s="1" t="s">
        <v>122</v>
      </c>
      <c r="D46" s="10"/>
    </row>
    <row r="47" spans="1:4" ht="18" customHeight="1">
      <c r="A47" s="40" t="str">
        <f t="shared" si="0"/>
        <v>056-</v>
      </c>
      <c r="B47" s="41">
        <v>42</v>
      </c>
      <c r="C47" s="1" t="s">
        <v>119</v>
      </c>
      <c r="D47" s="10"/>
    </row>
    <row r="48" spans="1:4" ht="18" customHeight="1">
      <c r="A48" s="40" t="str">
        <f t="shared" si="0"/>
        <v>056-</v>
      </c>
      <c r="B48" s="41">
        <v>43</v>
      </c>
      <c r="C48" s="1" t="s">
        <v>119</v>
      </c>
      <c r="D48" s="10"/>
    </row>
    <row r="49" spans="1:4" ht="18" customHeight="1">
      <c r="A49" s="40" t="str">
        <f t="shared" si="0"/>
        <v>056-</v>
      </c>
      <c r="B49" s="41">
        <v>44</v>
      </c>
      <c r="C49" s="1" t="s">
        <v>123</v>
      </c>
      <c r="D49" s="10"/>
    </row>
    <row r="50" spans="1:4" ht="18" customHeight="1">
      <c r="A50" s="40" t="str">
        <f t="shared" si="0"/>
        <v>056-</v>
      </c>
      <c r="B50" s="42">
        <v>45</v>
      </c>
      <c r="C50" s="1" t="s">
        <v>124</v>
      </c>
      <c r="D50" s="10"/>
    </row>
    <row r="51" spans="1:4" ht="18" customHeight="1">
      <c r="A51" s="40" t="str">
        <f t="shared" si="0"/>
        <v>056-</v>
      </c>
      <c r="B51" s="57">
        <v>46</v>
      </c>
      <c r="C51" s="1" t="s">
        <v>119</v>
      </c>
      <c r="D51" s="10"/>
    </row>
    <row r="52" spans="1:4" ht="18" customHeight="1">
      <c r="A52" s="40" t="str">
        <f t="shared" si="0"/>
        <v>056-</v>
      </c>
      <c r="B52" s="58" t="s">
        <v>490</v>
      </c>
      <c r="C52" s="1" t="s">
        <v>505</v>
      </c>
      <c r="D52" s="10"/>
    </row>
    <row r="53" spans="1:4" ht="18" customHeight="1">
      <c r="A53" s="40" t="str">
        <f t="shared" si="0"/>
        <v>056-</v>
      </c>
      <c r="B53" s="42">
        <v>47</v>
      </c>
      <c r="C53" s="1" t="s">
        <v>125</v>
      </c>
      <c r="D53" s="10"/>
    </row>
    <row r="54" spans="1:4" ht="18" customHeight="1">
      <c r="A54" s="40" t="str">
        <f t="shared" si="0"/>
        <v>056-</v>
      </c>
      <c r="B54" s="42">
        <v>48</v>
      </c>
      <c r="C54" s="1" t="s">
        <v>506</v>
      </c>
      <c r="D54" s="10"/>
    </row>
    <row r="55" spans="1:4" ht="18" customHeight="1">
      <c r="A55" s="40" t="str">
        <f t="shared" si="0"/>
        <v>056-</v>
      </c>
      <c r="B55" s="42">
        <v>49</v>
      </c>
      <c r="C55" s="1" t="s">
        <v>126</v>
      </c>
      <c r="D55" s="10"/>
    </row>
    <row r="56" spans="1:4" ht="18" customHeight="1">
      <c r="A56" s="40" t="str">
        <f t="shared" si="0"/>
        <v>056-</v>
      </c>
      <c r="B56" s="42">
        <v>50</v>
      </c>
      <c r="C56" s="1" t="s">
        <v>250</v>
      </c>
      <c r="D56" s="10"/>
    </row>
    <row r="57" spans="1:4" ht="18" customHeight="1">
      <c r="A57" s="40" t="str">
        <f t="shared" si="0"/>
        <v>056-</v>
      </c>
      <c r="B57" s="58" t="s">
        <v>491</v>
      </c>
      <c r="C57" s="1" t="s">
        <v>119</v>
      </c>
      <c r="D57" s="10"/>
    </row>
    <row r="58" spans="1:4" ht="18" customHeight="1">
      <c r="A58" s="40" t="str">
        <f t="shared" si="0"/>
        <v>056-</v>
      </c>
      <c r="B58" s="42">
        <v>51</v>
      </c>
      <c r="C58" s="1" t="s">
        <v>119</v>
      </c>
      <c r="D58" s="10"/>
    </row>
    <row r="59" spans="1:4" ht="18" customHeight="1">
      <c r="A59" s="40" t="str">
        <f t="shared" si="0"/>
        <v>056-</v>
      </c>
      <c r="B59" s="41">
        <v>52</v>
      </c>
      <c r="C59" s="1" t="s">
        <v>127</v>
      </c>
      <c r="D59" s="10"/>
    </row>
    <row r="60" spans="1:4" ht="18" customHeight="1">
      <c r="A60" s="40" t="str">
        <f t="shared" si="0"/>
        <v>056-</v>
      </c>
      <c r="B60" s="41">
        <v>53</v>
      </c>
      <c r="C60" s="1" t="s">
        <v>128</v>
      </c>
      <c r="D60" s="10"/>
    </row>
    <row r="61" spans="1:4" ht="18" customHeight="1">
      <c r="A61" s="40" t="str">
        <f t="shared" si="0"/>
        <v>056-</v>
      </c>
      <c r="B61" s="41">
        <v>54</v>
      </c>
      <c r="C61" s="1" t="s">
        <v>507</v>
      </c>
      <c r="D61" s="10"/>
    </row>
    <row r="62" spans="1:4" ht="18" customHeight="1">
      <c r="A62" s="40" t="str">
        <f t="shared" si="0"/>
        <v>056-</v>
      </c>
      <c r="B62" s="41">
        <v>55</v>
      </c>
      <c r="C62" s="1" t="s">
        <v>251</v>
      </c>
      <c r="D62" s="10"/>
    </row>
    <row r="63" spans="1:4" ht="18" customHeight="1">
      <c r="A63" s="40" t="str">
        <f t="shared" si="0"/>
        <v>056-</v>
      </c>
      <c r="B63" s="41">
        <v>56</v>
      </c>
      <c r="C63" s="1" t="s">
        <v>129</v>
      </c>
      <c r="D63" s="10"/>
    </row>
    <row r="64" spans="1:4" ht="18" customHeight="1">
      <c r="A64" s="40" t="str">
        <f t="shared" si="0"/>
        <v>056-</v>
      </c>
      <c r="B64" s="41">
        <v>57</v>
      </c>
      <c r="C64" s="1" t="s">
        <v>130</v>
      </c>
      <c r="D64" s="10"/>
    </row>
    <row r="65" spans="1:4" ht="18" customHeight="1">
      <c r="A65" s="40" t="str">
        <f t="shared" si="0"/>
        <v>056-</v>
      </c>
      <c r="B65" s="41">
        <v>58</v>
      </c>
      <c r="C65" s="1" t="s">
        <v>131</v>
      </c>
      <c r="D65" s="10"/>
    </row>
    <row r="66" spans="1:4" ht="18" customHeight="1">
      <c r="A66" s="40" t="str">
        <f t="shared" si="0"/>
        <v>056-</v>
      </c>
      <c r="B66" s="41">
        <v>59</v>
      </c>
      <c r="C66" s="1" t="s">
        <v>132</v>
      </c>
      <c r="D66" s="10"/>
    </row>
    <row r="67" spans="1:4" ht="18" customHeight="1">
      <c r="A67" s="40" t="str">
        <f t="shared" si="0"/>
        <v>056-</v>
      </c>
      <c r="B67" s="41">
        <v>60</v>
      </c>
      <c r="C67" s="1" t="s">
        <v>133</v>
      </c>
      <c r="D67" s="10"/>
    </row>
    <row r="68" spans="1:4" ht="18" customHeight="1">
      <c r="A68" s="40" t="str">
        <f t="shared" si="0"/>
        <v>056-</v>
      </c>
      <c r="B68" s="41">
        <v>61</v>
      </c>
      <c r="C68" s="1" t="s">
        <v>119</v>
      </c>
      <c r="D68" s="10"/>
    </row>
    <row r="69" spans="1:4" ht="18" customHeight="1">
      <c r="A69" s="40" t="str">
        <f t="shared" si="0"/>
        <v>056-</v>
      </c>
      <c r="B69" s="42">
        <v>62</v>
      </c>
      <c r="C69" s="1" t="s">
        <v>91</v>
      </c>
      <c r="D69" s="10"/>
    </row>
    <row r="70" spans="1:4" ht="18" customHeight="1">
      <c r="A70" s="40" t="str">
        <f t="shared" si="0"/>
        <v>056-</v>
      </c>
      <c r="B70" s="42">
        <v>63</v>
      </c>
      <c r="C70" s="1" t="s">
        <v>134</v>
      </c>
      <c r="D70" s="10"/>
    </row>
    <row r="71" spans="1:4" ht="18" customHeight="1">
      <c r="A71" s="40" t="str">
        <f aca="true" t="shared" si="1" ref="A71:A134">$A$4</f>
        <v>056-</v>
      </c>
      <c r="B71" s="42">
        <v>64</v>
      </c>
      <c r="C71" s="1" t="s">
        <v>508</v>
      </c>
      <c r="D71" s="10"/>
    </row>
    <row r="72" spans="1:4" ht="18" customHeight="1">
      <c r="A72" s="40" t="str">
        <f t="shared" si="1"/>
        <v>056-</v>
      </c>
      <c r="B72" s="57">
        <v>65</v>
      </c>
      <c r="C72" s="1" t="s">
        <v>119</v>
      </c>
      <c r="D72" s="10"/>
    </row>
    <row r="73" spans="1:4" ht="18" customHeight="1">
      <c r="A73" s="40" t="str">
        <f t="shared" si="1"/>
        <v>056-</v>
      </c>
      <c r="B73" s="59" t="s">
        <v>492</v>
      </c>
      <c r="C73" s="1" t="s">
        <v>505</v>
      </c>
      <c r="D73" s="10"/>
    </row>
    <row r="74" spans="1:4" ht="18" customHeight="1">
      <c r="A74" s="40" t="str">
        <f t="shared" si="1"/>
        <v>056-</v>
      </c>
      <c r="B74" s="42">
        <v>66</v>
      </c>
      <c r="C74" s="1" t="s">
        <v>135</v>
      </c>
      <c r="D74" s="10"/>
    </row>
    <row r="75" spans="1:4" ht="18" customHeight="1">
      <c r="A75" s="40" t="str">
        <f t="shared" si="1"/>
        <v>056-</v>
      </c>
      <c r="B75" s="42">
        <v>67</v>
      </c>
      <c r="C75" s="1" t="s">
        <v>119</v>
      </c>
      <c r="D75" s="10"/>
    </row>
    <row r="76" spans="1:4" ht="18" customHeight="1">
      <c r="A76" s="40" t="str">
        <f t="shared" si="1"/>
        <v>056-</v>
      </c>
      <c r="B76" s="42">
        <v>68</v>
      </c>
      <c r="C76" s="1" t="s">
        <v>91</v>
      </c>
      <c r="D76" s="10"/>
    </row>
    <row r="77" spans="1:4" ht="18" customHeight="1">
      <c r="A77" s="40" t="str">
        <f t="shared" si="1"/>
        <v>056-</v>
      </c>
      <c r="B77" s="42">
        <v>69</v>
      </c>
      <c r="C77" s="1" t="s">
        <v>91</v>
      </c>
      <c r="D77" s="10"/>
    </row>
    <row r="78" spans="1:4" ht="18" customHeight="1">
      <c r="A78" s="40" t="str">
        <f t="shared" si="1"/>
        <v>056-</v>
      </c>
      <c r="B78" s="42">
        <v>70</v>
      </c>
      <c r="C78" s="1" t="s">
        <v>91</v>
      </c>
      <c r="D78" s="10"/>
    </row>
    <row r="79" spans="1:4" ht="18" customHeight="1">
      <c r="A79" s="40" t="str">
        <f t="shared" si="1"/>
        <v>056-</v>
      </c>
      <c r="B79" s="42">
        <v>71</v>
      </c>
      <c r="C79" s="1" t="s">
        <v>136</v>
      </c>
      <c r="D79" s="10"/>
    </row>
    <row r="80" spans="1:4" ht="18" customHeight="1">
      <c r="A80" s="40" t="str">
        <f t="shared" si="1"/>
        <v>056-</v>
      </c>
      <c r="B80" s="42">
        <v>72</v>
      </c>
      <c r="C80" s="1" t="s">
        <v>137</v>
      </c>
      <c r="D80" s="10"/>
    </row>
    <row r="81" spans="1:4" ht="18" customHeight="1">
      <c r="A81" s="40" t="str">
        <f t="shared" si="1"/>
        <v>056-</v>
      </c>
      <c r="B81" s="42">
        <v>73</v>
      </c>
      <c r="C81" s="1" t="s">
        <v>138</v>
      </c>
      <c r="D81" s="10"/>
    </row>
    <row r="82" spans="1:4" ht="18" customHeight="1">
      <c r="A82" s="40" t="str">
        <f t="shared" si="1"/>
        <v>056-</v>
      </c>
      <c r="B82" s="42">
        <v>74</v>
      </c>
      <c r="C82" s="1" t="s">
        <v>119</v>
      </c>
      <c r="D82" s="10"/>
    </row>
    <row r="83" spans="1:4" ht="18" customHeight="1">
      <c r="A83" s="40" t="str">
        <f t="shared" si="1"/>
        <v>056-</v>
      </c>
      <c r="B83" s="42">
        <v>75</v>
      </c>
      <c r="C83" s="1" t="s">
        <v>139</v>
      </c>
      <c r="D83" s="10"/>
    </row>
    <row r="84" spans="1:4" ht="18" customHeight="1">
      <c r="A84" s="40" t="str">
        <f t="shared" si="1"/>
        <v>056-</v>
      </c>
      <c r="B84" s="42">
        <v>76</v>
      </c>
      <c r="C84" s="1" t="s">
        <v>119</v>
      </c>
      <c r="D84" s="10"/>
    </row>
    <row r="85" spans="1:4" ht="18" customHeight="1">
      <c r="A85" s="40" t="str">
        <f t="shared" si="1"/>
        <v>056-</v>
      </c>
      <c r="B85" s="42">
        <v>77</v>
      </c>
      <c r="C85" s="1" t="s">
        <v>509</v>
      </c>
      <c r="D85" s="10"/>
    </row>
    <row r="86" spans="1:4" ht="18" customHeight="1">
      <c r="A86" s="40" t="str">
        <f t="shared" si="1"/>
        <v>056-</v>
      </c>
      <c r="B86" s="42">
        <v>78</v>
      </c>
      <c r="C86" s="1" t="s">
        <v>140</v>
      </c>
      <c r="D86" s="10"/>
    </row>
    <row r="87" spans="1:4" ht="18" customHeight="1">
      <c r="A87" s="40" t="str">
        <f t="shared" si="1"/>
        <v>056-</v>
      </c>
      <c r="B87" s="42">
        <v>79</v>
      </c>
      <c r="C87" s="1" t="s">
        <v>119</v>
      </c>
      <c r="D87" s="10"/>
    </row>
    <row r="88" spans="1:4" ht="18" customHeight="1">
      <c r="A88" s="40" t="str">
        <f t="shared" si="1"/>
        <v>056-</v>
      </c>
      <c r="B88" s="42">
        <v>80</v>
      </c>
      <c r="C88" s="1" t="s">
        <v>510</v>
      </c>
      <c r="D88" s="10"/>
    </row>
    <row r="89" spans="1:4" ht="18" customHeight="1">
      <c r="A89" s="40" t="str">
        <f t="shared" si="1"/>
        <v>056-</v>
      </c>
      <c r="B89" s="41">
        <v>81</v>
      </c>
      <c r="C89" s="1" t="s">
        <v>141</v>
      </c>
      <c r="D89" s="10"/>
    </row>
    <row r="90" spans="1:4" ht="18" customHeight="1">
      <c r="A90" s="40" t="str">
        <f t="shared" si="1"/>
        <v>056-</v>
      </c>
      <c r="B90" s="41">
        <v>82</v>
      </c>
      <c r="C90" s="1" t="s">
        <v>119</v>
      </c>
      <c r="D90" s="10"/>
    </row>
    <row r="91" spans="1:4" ht="18" customHeight="1">
      <c r="A91" s="40" t="str">
        <f t="shared" si="1"/>
        <v>056-</v>
      </c>
      <c r="B91" s="41">
        <v>83</v>
      </c>
      <c r="C91" s="1" t="s">
        <v>142</v>
      </c>
      <c r="D91" s="10"/>
    </row>
    <row r="92" spans="1:4" ht="18" customHeight="1">
      <c r="A92" s="40" t="str">
        <f t="shared" si="1"/>
        <v>056-</v>
      </c>
      <c r="B92" s="41">
        <v>84</v>
      </c>
      <c r="C92" s="1" t="s">
        <v>119</v>
      </c>
      <c r="D92" s="10"/>
    </row>
    <row r="93" spans="1:4" ht="18" customHeight="1">
      <c r="A93" s="40" t="str">
        <f t="shared" si="1"/>
        <v>056-</v>
      </c>
      <c r="B93" s="42">
        <v>85</v>
      </c>
      <c r="C93" s="1" t="s">
        <v>511</v>
      </c>
      <c r="D93" s="10"/>
    </row>
    <row r="94" spans="1:4" ht="18" customHeight="1">
      <c r="A94" s="40" t="str">
        <f t="shared" si="1"/>
        <v>056-</v>
      </c>
      <c r="B94" s="42">
        <v>86</v>
      </c>
      <c r="C94" s="1" t="s">
        <v>246</v>
      </c>
      <c r="D94" s="10"/>
    </row>
    <row r="95" spans="1:4" ht="18" customHeight="1">
      <c r="A95" s="40" t="str">
        <f t="shared" si="1"/>
        <v>056-</v>
      </c>
      <c r="B95" s="42">
        <v>87</v>
      </c>
      <c r="C95" s="1" t="s">
        <v>512</v>
      </c>
      <c r="D95" s="10"/>
    </row>
    <row r="96" spans="1:4" ht="18" customHeight="1">
      <c r="A96" s="40" t="str">
        <f t="shared" si="1"/>
        <v>056-</v>
      </c>
      <c r="B96" s="42">
        <v>88</v>
      </c>
      <c r="C96" s="1" t="s">
        <v>261</v>
      </c>
      <c r="D96" s="10"/>
    </row>
    <row r="97" spans="1:4" ht="18" customHeight="1">
      <c r="A97" s="40" t="str">
        <f t="shared" si="1"/>
        <v>056-</v>
      </c>
      <c r="B97" s="42">
        <v>89</v>
      </c>
      <c r="C97" s="1" t="s">
        <v>262</v>
      </c>
      <c r="D97" s="10"/>
    </row>
    <row r="98" spans="1:4" ht="18" customHeight="1">
      <c r="A98" s="40" t="str">
        <f t="shared" si="1"/>
        <v>056-</v>
      </c>
      <c r="B98" s="42">
        <v>90</v>
      </c>
      <c r="C98" s="1" t="s">
        <v>513</v>
      </c>
      <c r="D98" s="10"/>
    </row>
    <row r="99" spans="1:4" ht="18" customHeight="1">
      <c r="A99" s="40" t="str">
        <f t="shared" si="1"/>
        <v>056-</v>
      </c>
      <c r="B99" s="60" t="s">
        <v>493</v>
      </c>
      <c r="C99" s="1" t="s">
        <v>247</v>
      </c>
      <c r="D99" s="10"/>
    </row>
    <row r="100" spans="1:4" ht="18" customHeight="1">
      <c r="A100" s="40" t="str">
        <f t="shared" si="1"/>
        <v>056-</v>
      </c>
      <c r="B100" s="42">
        <v>92</v>
      </c>
      <c r="C100" s="1" t="s">
        <v>268</v>
      </c>
      <c r="D100" s="10"/>
    </row>
    <row r="101" spans="1:4" ht="18" customHeight="1">
      <c r="A101" s="40" t="str">
        <f t="shared" si="1"/>
        <v>056-</v>
      </c>
      <c r="B101" s="41">
        <v>93</v>
      </c>
      <c r="C101" s="1" t="s">
        <v>263</v>
      </c>
      <c r="D101" s="10"/>
    </row>
    <row r="102" spans="1:4" ht="18" customHeight="1">
      <c r="A102" s="40" t="str">
        <f t="shared" si="1"/>
        <v>056-</v>
      </c>
      <c r="B102" s="41">
        <v>94</v>
      </c>
      <c r="C102" s="1" t="s">
        <v>264</v>
      </c>
      <c r="D102" s="10"/>
    </row>
    <row r="103" spans="1:4" ht="18" customHeight="1">
      <c r="A103" s="40" t="str">
        <f t="shared" si="1"/>
        <v>056-</v>
      </c>
      <c r="B103" s="41">
        <v>95</v>
      </c>
      <c r="C103" s="1" t="s">
        <v>143</v>
      </c>
      <c r="D103" s="10"/>
    </row>
    <row r="104" spans="1:4" ht="18" customHeight="1">
      <c r="A104" s="40" t="str">
        <f t="shared" si="1"/>
        <v>056-</v>
      </c>
      <c r="B104" s="41">
        <v>96</v>
      </c>
      <c r="C104" s="1" t="s">
        <v>144</v>
      </c>
      <c r="D104" s="10"/>
    </row>
    <row r="105" spans="1:4" ht="18" customHeight="1">
      <c r="A105" s="40" t="str">
        <f t="shared" si="1"/>
        <v>056-</v>
      </c>
      <c r="B105" s="41">
        <v>97</v>
      </c>
      <c r="C105" s="1" t="s">
        <v>145</v>
      </c>
      <c r="D105" s="10"/>
    </row>
    <row r="106" spans="1:4" ht="18" customHeight="1">
      <c r="A106" s="40" t="str">
        <f t="shared" si="1"/>
        <v>056-</v>
      </c>
      <c r="B106" s="41">
        <v>98</v>
      </c>
      <c r="C106" s="1" t="s">
        <v>146</v>
      </c>
      <c r="D106" s="10"/>
    </row>
    <row r="107" spans="1:4" ht="18" customHeight="1">
      <c r="A107" s="40" t="str">
        <f t="shared" si="1"/>
        <v>056-</v>
      </c>
      <c r="B107" s="41">
        <v>99</v>
      </c>
      <c r="C107" s="1" t="s">
        <v>147</v>
      </c>
      <c r="D107" s="10"/>
    </row>
    <row r="108" spans="1:4" ht="18" customHeight="1">
      <c r="A108" s="40" t="str">
        <f t="shared" si="1"/>
        <v>056-</v>
      </c>
      <c r="B108" s="41">
        <v>100</v>
      </c>
      <c r="C108" s="1" t="s">
        <v>148</v>
      </c>
      <c r="D108" s="10"/>
    </row>
    <row r="109" spans="1:4" ht="18" customHeight="1">
      <c r="A109" s="40" t="str">
        <f t="shared" si="1"/>
        <v>056-</v>
      </c>
      <c r="B109" s="41">
        <v>101</v>
      </c>
      <c r="C109" s="1" t="s">
        <v>149</v>
      </c>
      <c r="D109" s="10"/>
    </row>
    <row r="110" spans="1:4" ht="18" customHeight="1">
      <c r="A110" s="40" t="str">
        <f t="shared" si="1"/>
        <v>056-</v>
      </c>
      <c r="B110" s="42">
        <v>102</v>
      </c>
      <c r="C110" s="1" t="s">
        <v>150</v>
      </c>
      <c r="D110" s="10"/>
    </row>
    <row r="111" spans="1:4" ht="18" customHeight="1">
      <c r="A111" s="40" t="str">
        <f t="shared" si="1"/>
        <v>056-</v>
      </c>
      <c r="B111" s="42">
        <v>103</v>
      </c>
      <c r="C111" s="1" t="s">
        <v>514</v>
      </c>
      <c r="D111" s="10"/>
    </row>
    <row r="112" spans="1:4" ht="18" customHeight="1">
      <c r="A112" s="40" t="str">
        <f t="shared" si="1"/>
        <v>056-</v>
      </c>
      <c r="B112" s="42">
        <v>104</v>
      </c>
      <c r="C112" s="1" t="s">
        <v>119</v>
      </c>
      <c r="D112" s="10"/>
    </row>
    <row r="113" spans="1:4" ht="18" customHeight="1">
      <c r="A113" s="40" t="str">
        <f t="shared" si="1"/>
        <v>056-</v>
      </c>
      <c r="B113" s="42">
        <v>105</v>
      </c>
      <c r="C113" s="1" t="s">
        <v>151</v>
      </c>
      <c r="D113" s="10"/>
    </row>
    <row r="114" spans="1:4" ht="18" customHeight="1">
      <c r="A114" s="40" t="str">
        <f t="shared" si="1"/>
        <v>056-</v>
      </c>
      <c r="B114" s="42">
        <v>106</v>
      </c>
      <c r="C114" s="1" t="s">
        <v>119</v>
      </c>
      <c r="D114" s="10"/>
    </row>
    <row r="115" spans="1:4" ht="18" customHeight="1">
      <c r="A115" s="40" t="str">
        <f t="shared" si="1"/>
        <v>056-</v>
      </c>
      <c r="B115" s="42">
        <v>107</v>
      </c>
      <c r="C115" s="1" t="s">
        <v>152</v>
      </c>
      <c r="D115" s="10"/>
    </row>
    <row r="116" spans="1:4" ht="18" customHeight="1">
      <c r="A116" s="40" t="str">
        <f t="shared" si="1"/>
        <v>056-</v>
      </c>
      <c r="B116" s="42">
        <v>108</v>
      </c>
      <c r="C116" s="1" t="s">
        <v>153</v>
      </c>
      <c r="D116" s="10"/>
    </row>
    <row r="117" spans="1:4" ht="18" customHeight="1">
      <c r="A117" s="40" t="str">
        <f t="shared" si="1"/>
        <v>056-</v>
      </c>
      <c r="B117" s="42">
        <v>109</v>
      </c>
      <c r="C117" s="1" t="s">
        <v>119</v>
      </c>
      <c r="D117" s="10"/>
    </row>
    <row r="118" spans="1:4" ht="18" customHeight="1">
      <c r="A118" s="40" t="str">
        <f t="shared" si="1"/>
        <v>056-</v>
      </c>
      <c r="B118" s="42">
        <v>110</v>
      </c>
      <c r="C118" s="1" t="s">
        <v>154</v>
      </c>
      <c r="D118" s="10"/>
    </row>
    <row r="119" spans="1:4" ht="18" customHeight="1">
      <c r="A119" s="40" t="str">
        <f t="shared" si="1"/>
        <v>056-</v>
      </c>
      <c r="B119" s="42">
        <v>111</v>
      </c>
      <c r="C119" s="1" t="s">
        <v>155</v>
      </c>
      <c r="D119" s="10"/>
    </row>
    <row r="120" spans="1:4" ht="18" customHeight="1">
      <c r="A120" s="40" t="str">
        <f t="shared" si="1"/>
        <v>056-</v>
      </c>
      <c r="B120" s="42">
        <v>112</v>
      </c>
      <c r="C120" s="1" t="s">
        <v>119</v>
      </c>
      <c r="D120" s="10"/>
    </row>
    <row r="121" spans="1:4" ht="18" customHeight="1">
      <c r="A121" s="40" t="str">
        <f t="shared" si="1"/>
        <v>056-</v>
      </c>
      <c r="B121" s="42">
        <v>113</v>
      </c>
      <c r="C121" s="1" t="s">
        <v>119</v>
      </c>
      <c r="D121" s="10"/>
    </row>
    <row r="122" spans="1:4" ht="18" customHeight="1">
      <c r="A122" s="40" t="str">
        <f t="shared" si="1"/>
        <v>056-</v>
      </c>
      <c r="B122" s="42">
        <v>114</v>
      </c>
      <c r="C122" s="1" t="s">
        <v>515</v>
      </c>
      <c r="D122" s="10"/>
    </row>
    <row r="123" spans="1:4" ht="18" customHeight="1">
      <c r="A123" s="40" t="str">
        <f t="shared" si="1"/>
        <v>056-</v>
      </c>
      <c r="B123" s="42">
        <v>115</v>
      </c>
      <c r="C123" s="1" t="s">
        <v>119</v>
      </c>
      <c r="D123" s="10"/>
    </row>
    <row r="124" spans="1:4" ht="18" customHeight="1">
      <c r="A124" s="40" t="str">
        <f t="shared" si="1"/>
        <v>056-</v>
      </c>
      <c r="B124" s="42">
        <v>116</v>
      </c>
      <c r="C124" s="1" t="s">
        <v>119</v>
      </c>
      <c r="D124" s="10"/>
    </row>
    <row r="125" spans="1:4" ht="18" customHeight="1">
      <c r="A125" s="40" t="str">
        <f t="shared" si="1"/>
        <v>056-</v>
      </c>
      <c r="B125" s="42">
        <v>117</v>
      </c>
      <c r="C125" s="1" t="s">
        <v>516</v>
      </c>
      <c r="D125" s="10"/>
    </row>
    <row r="126" spans="1:4" ht="18" customHeight="1">
      <c r="A126" s="40" t="str">
        <f t="shared" si="1"/>
        <v>056-</v>
      </c>
      <c r="B126" s="42">
        <v>118</v>
      </c>
      <c r="C126" s="1" t="s">
        <v>119</v>
      </c>
      <c r="D126" s="10"/>
    </row>
    <row r="127" spans="1:4" ht="18" customHeight="1">
      <c r="A127" s="40" t="str">
        <f t="shared" si="1"/>
        <v>056-</v>
      </c>
      <c r="B127" s="42">
        <v>119</v>
      </c>
      <c r="C127" s="1" t="s">
        <v>156</v>
      </c>
      <c r="D127" s="10"/>
    </row>
    <row r="128" spans="1:4" ht="18" customHeight="1">
      <c r="A128" s="40" t="str">
        <f t="shared" si="1"/>
        <v>056-</v>
      </c>
      <c r="B128" s="42">
        <v>120</v>
      </c>
      <c r="C128" s="1" t="s">
        <v>157</v>
      </c>
      <c r="D128" s="10"/>
    </row>
    <row r="129" spans="1:4" ht="18" customHeight="1">
      <c r="A129" s="40" t="str">
        <f t="shared" si="1"/>
        <v>056-</v>
      </c>
      <c r="B129" s="41">
        <v>121</v>
      </c>
      <c r="C129" s="1" t="s">
        <v>119</v>
      </c>
      <c r="D129" s="10"/>
    </row>
    <row r="130" spans="1:4" ht="18" customHeight="1">
      <c r="A130" s="40" t="str">
        <f t="shared" si="1"/>
        <v>056-</v>
      </c>
      <c r="B130" s="41">
        <v>122</v>
      </c>
      <c r="C130" s="1" t="s">
        <v>248</v>
      </c>
      <c r="D130" s="10"/>
    </row>
    <row r="131" spans="1:4" ht="18" customHeight="1">
      <c r="A131" s="40" t="str">
        <f t="shared" si="1"/>
        <v>056-</v>
      </c>
      <c r="B131" s="41">
        <v>123</v>
      </c>
      <c r="C131" s="1" t="s">
        <v>158</v>
      </c>
      <c r="D131" s="10"/>
    </row>
    <row r="132" spans="1:4" ht="18" customHeight="1">
      <c r="A132" s="40" t="str">
        <f t="shared" si="1"/>
        <v>056-</v>
      </c>
      <c r="B132" s="41">
        <v>124</v>
      </c>
      <c r="C132" s="1" t="s">
        <v>119</v>
      </c>
      <c r="D132" s="10"/>
    </row>
    <row r="133" spans="1:4" ht="18" customHeight="1">
      <c r="A133" s="40" t="str">
        <f t="shared" si="1"/>
        <v>056-</v>
      </c>
      <c r="B133" s="42">
        <v>125</v>
      </c>
      <c r="C133" s="1" t="s">
        <v>517</v>
      </c>
      <c r="D133" s="10"/>
    </row>
    <row r="134" spans="1:4" ht="18" customHeight="1">
      <c r="A134" s="40" t="str">
        <f t="shared" si="1"/>
        <v>056-</v>
      </c>
      <c r="B134" s="42">
        <v>126</v>
      </c>
      <c r="C134" s="1" t="s">
        <v>119</v>
      </c>
      <c r="D134" s="10"/>
    </row>
    <row r="135" spans="1:4" ht="18" customHeight="1">
      <c r="A135" s="40" t="str">
        <f aca="true" t="shared" si="2" ref="A135:A198">$A$4</f>
        <v>056-</v>
      </c>
      <c r="B135" s="42">
        <v>127</v>
      </c>
      <c r="C135" s="1" t="s">
        <v>159</v>
      </c>
      <c r="D135" s="10"/>
    </row>
    <row r="136" spans="1:4" ht="18" customHeight="1">
      <c r="A136" s="40" t="str">
        <f t="shared" si="2"/>
        <v>056-</v>
      </c>
      <c r="B136" s="42">
        <v>128</v>
      </c>
      <c r="C136" s="1" t="s">
        <v>518</v>
      </c>
      <c r="D136" s="10"/>
    </row>
    <row r="137" spans="1:4" ht="18" customHeight="1">
      <c r="A137" s="40" t="str">
        <f t="shared" si="2"/>
        <v>056-</v>
      </c>
      <c r="B137" s="42">
        <v>129</v>
      </c>
      <c r="C137" s="1" t="s">
        <v>248</v>
      </c>
      <c r="D137" s="10"/>
    </row>
    <row r="138" spans="1:4" ht="18" customHeight="1">
      <c r="A138" s="40" t="str">
        <f t="shared" si="2"/>
        <v>056-</v>
      </c>
      <c r="B138" s="42">
        <f>B137+1</f>
        <v>130</v>
      </c>
      <c r="C138" s="1" t="s">
        <v>119</v>
      </c>
      <c r="D138" s="10"/>
    </row>
    <row r="139" spans="1:4" ht="18" customHeight="1">
      <c r="A139" s="40" t="str">
        <f t="shared" si="2"/>
        <v>056-</v>
      </c>
      <c r="B139" s="42">
        <f>B138+1</f>
        <v>131</v>
      </c>
      <c r="C139" s="1" t="s">
        <v>119</v>
      </c>
      <c r="D139" s="10"/>
    </row>
    <row r="140" spans="1:4" ht="18" customHeight="1">
      <c r="A140" s="40" t="str">
        <f t="shared" si="2"/>
        <v>056-</v>
      </c>
      <c r="B140" s="42">
        <f>B139+1</f>
        <v>132</v>
      </c>
      <c r="C140" s="1" t="s">
        <v>160</v>
      </c>
      <c r="D140" s="35" t="s">
        <v>235</v>
      </c>
    </row>
    <row r="141" spans="1:4" ht="18" customHeight="1">
      <c r="A141" s="40" t="str">
        <f t="shared" si="2"/>
        <v>056-</v>
      </c>
      <c r="B141" s="42">
        <f>B140+1</f>
        <v>133</v>
      </c>
      <c r="C141" s="1" t="s">
        <v>519</v>
      </c>
      <c r="D141" s="10"/>
    </row>
    <row r="142" spans="1:4" ht="18" customHeight="1">
      <c r="A142" s="40" t="str">
        <f t="shared" si="2"/>
        <v>056-</v>
      </c>
      <c r="B142" s="42">
        <f>B141+1</f>
        <v>134</v>
      </c>
      <c r="C142" s="1" t="s">
        <v>119</v>
      </c>
      <c r="D142" s="10"/>
    </row>
    <row r="143" spans="1:4" ht="18" customHeight="1">
      <c r="A143" s="40" t="str">
        <f t="shared" si="2"/>
        <v>056-</v>
      </c>
      <c r="B143" s="42" t="s">
        <v>494</v>
      </c>
      <c r="C143" s="1" t="s">
        <v>252</v>
      </c>
      <c r="D143" s="10"/>
    </row>
    <row r="144" spans="1:4" ht="18" customHeight="1">
      <c r="A144" s="40" t="str">
        <f t="shared" si="2"/>
        <v>056-</v>
      </c>
      <c r="B144" s="42">
        <f>B142+1</f>
        <v>135</v>
      </c>
      <c r="C144" s="1" t="s">
        <v>161</v>
      </c>
      <c r="D144" s="10"/>
    </row>
    <row r="145" spans="1:4" ht="18" customHeight="1">
      <c r="A145" s="40" t="str">
        <f t="shared" si="2"/>
        <v>056-</v>
      </c>
      <c r="B145" s="42">
        <f>B144+1</f>
        <v>136</v>
      </c>
      <c r="C145" s="1" t="s">
        <v>162</v>
      </c>
      <c r="D145" s="10"/>
    </row>
    <row r="146" spans="1:4" ht="18" customHeight="1">
      <c r="A146" s="40" t="str">
        <f t="shared" si="2"/>
        <v>056-</v>
      </c>
      <c r="B146" s="42">
        <f>B145+1</f>
        <v>137</v>
      </c>
      <c r="C146" s="1" t="s">
        <v>119</v>
      </c>
      <c r="D146" s="10"/>
    </row>
    <row r="147" spans="1:4" ht="18" customHeight="1">
      <c r="A147" s="40" t="str">
        <f t="shared" si="2"/>
        <v>056-</v>
      </c>
      <c r="B147" s="42">
        <f>B146+1</f>
        <v>138</v>
      </c>
      <c r="C147" s="1" t="s">
        <v>163</v>
      </c>
      <c r="D147" s="10"/>
    </row>
    <row r="148" spans="1:4" ht="18" customHeight="1">
      <c r="A148" s="40" t="str">
        <f t="shared" si="2"/>
        <v>056-</v>
      </c>
      <c r="B148" s="42">
        <f>B147+1</f>
        <v>139</v>
      </c>
      <c r="C148" s="1" t="s">
        <v>119</v>
      </c>
      <c r="D148" s="10"/>
    </row>
    <row r="149" spans="1:4" ht="18" customHeight="1">
      <c r="A149" s="40" t="str">
        <f t="shared" si="2"/>
        <v>056-</v>
      </c>
      <c r="B149" s="42" t="s">
        <v>495</v>
      </c>
      <c r="C149" s="1" t="s">
        <v>164</v>
      </c>
      <c r="D149" s="10"/>
    </row>
    <row r="150" spans="1:4" ht="18" customHeight="1">
      <c r="A150" s="40" t="str">
        <f t="shared" si="2"/>
        <v>056-</v>
      </c>
      <c r="B150" s="42">
        <f>B148+1</f>
        <v>140</v>
      </c>
      <c r="C150" s="1" t="s">
        <v>91</v>
      </c>
      <c r="D150" s="10"/>
    </row>
    <row r="151" spans="1:4" ht="18" customHeight="1">
      <c r="A151" s="40" t="str">
        <f t="shared" si="2"/>
        <v>056-</v>
      </c>
      <c r="B151" s="42">
        <v>141</v>
      </c>
      <c r="C151" s="1" t="s">
        <v>517</v>
      </c>
      <c r="D151" s="10"/>
    </row>
    <row r="152" spans="1:4" ht="18" customHeight="1">
      <c r="A152" s="40" t="str">
        <f t="shared" si="2"/>
        <v>056-</v>
      </c>
      <c r="B152" s="42">
        <f>B151+1</f>
        <v>142</v>
      </c>
      <c r="C152" s="1" t="s">
        <v>119</v>
      </c>
      <c r="D152" s="10"/>
    </row>
    <row r="153" spans="1:4" ht="18" customHeight="1">
      <c r="A153" s="40" t="str">
        <f t="shared" si="2"/>
        <v>056-</v>
      </c>
      <c r="B153" s="42" t="s">
        <v>496</v>
      </c>
      <c r="C153" s="1" t="s">
        <v>165</v>
      </c>
      <c r="D153" s="10"/>
    </row>
    <row r="154" spans="1:4" ht="18" customHeight="1">
      <c r="A154" s="40" t="str">
        <f t="shared" si="2"/>
        <v>056-</v>
      </c>
      <c r="B154" s="42">
        <f>B152+1</f>
        <v>143</v>
      </c>
      <c r="C154" s="1" t="s">
        <v>119</v>
      </c>
      <c r="D154" s="10"/>
    </row>
    <row r="155" spans="1:4" ht="18" customHeight="1">
      <c r="A155" s="40" t="str">
        <f t="shared" si="2"/>
        <v>056-</v>
      </c>
      <c r="B155" s="42">
        <f aca="true" t="shared" si="3" ref="B155:B161">B154+1</f>
        <v>144</v>
      </c>
      <c r="C155" s="1" t="s">
        <v>253</v>
      </c>
      <c r="D155" s="10"/>
    </row>
    <row r="156" spans="1:4" ht="18" customHeight="1">
      <c r="A156" s="40" t="str">
        <f t="shared" si="2"/>
        <v>056-</v>
      </c>
      <c r="B156" s="42">
        <f t="shared" si="3"/>
        <v>145</v>
      </c>
      <c r="C156" s="1" t="s">
        <v>95</v>
      </c>
      <c r="D156" s="10"/>
    </row>
    <row r="157" spans="1:4" ht="18" customHeight="1">
      <c r="A157" s="40" t="str">
        <f t="shared" si="2"/>
        <v>056-</v>
      </c>
      <c r="B157" s="42">
        <f t="shared" si="3"/>
        <v>146</v>
      </c>
      <c r="C157" s="1" t="s">
        <v>119</v>
      </c>
      <c r="D157" s="10"/>
    </row>
    <row r="158" spans="1:4" ht="18" customHeight="1">
      <c r="A158" s="40" t="str">
        <f t="shared" si="2"/>
        <v>056-</v>
      </c>
      <c r="B158" s="42">
        <f t="shared" si="3"/>
        <v>147</v>
      </c>
      <c r="C158" s="1" t="s">
        <v>137</v>
      </c>
      <c r="D158" s="10"/>
    </row>
    <row r="159" spans="1:4" ht="18" customHeight="1">
      <c r="A159" s="40" t="str">
        <f t="shared" si="2"/>
        <v>056-</v>
      </c>
      <c r="B159" s="42">
        <f t="shared" si="3"/>
        <v>148</v>
      </c>
      <c r="C159" s="1" t="s">
        <v>254</v>
      </c>
      <c r="D159" s="10"/>
    </row>
    <row r="160" spans="1:4" ht="18" customHeight="1">
      <c r="A160" s="40" t="str">
        <f t="shared" si="2"/>
        <v>056-</v>
      </c>
      <c r="B160" s="42">
        <f t="shared" si="3"/>
        <v>149</v>
      </c>
      <c r="C160" s="1" t="s">
        <v>119</v>
      </c>
      <c r="D160" s="10"/>
    </row>
    <row r="161" spans="1:4" ht="18" customHeight="1">
      <c r="A161" s="40" t="str">
        <f t="shared" si="2"/>
        <v>056-</v>
      </c>
      <c r="B161" s="42">
        <f t="shared" si="3"/>
        <v>150</v>
      </c>
      <c r="C161" s="1" t="s">
        <v>265</v>
      </c>
      <c r="D161" s="10"/>
    </row>
    <row r="162" spans="1:4" ht="18" customHeight="1">
      <c r="A162" s="40" t="str">
        <f t="shared" si="2"/>
        <v>056-</v>
      </c>
      <c r="B162" s="42">
        <v>151</v>
      </c>
      <c r="C162" s="1" t="s">
        <v>119</v>
      </c>
      <c r="D162" s="10"/>
    </row>
    <row r="163" spans="1:4" ht="18" customHeight="1">
      <c r="A163" s="40" t="str">
        <f t="shared" si="2"/>
        <v>056-</v>
      </c>
      <c r="B163" s="42">
        <f>B162+1</f>
        <v>152</v>
      </c>
      <c r="C163" s="1" t="s">
        <v>166</v>
      </c>
      <c r="D163" s="10"/>
    </row>
    <row r="164" spans="1:4" ht="18" customHeight="1">
      <c r="A164" s="40" t="str">
        <f t="shared" si="2"/>
        <v>056-</v>
      </c>
      <c r="B164" s="42">
        <f aca="true" t="shared" si="4" ref="B164:B191">B163+1</f>
        <v>153</v>
      </c>
      <c r="C164" s="1" t="s">
        <v>167</v>
      </c>
      <c r="D164" s="10"/>
    </row>
    <row r="165" spans="1:4" ht="18" customHeight="1">
      <c r="A165" s="40" t="str">
        <f t="shared" si="2"/>
        <v>056-</v>
      </c>
      <c r="B165" s="42">
        <f t="shared" si="4"/>
        <v>154</v>
      </c>
      <c r="C165" s="1" t="s">
        <v>168</v>
      </c>
      <c r="D165" s="10"/>
    </row>
    <row r="166" spans="1:4" ht="18" customHeight="1">
      <c r="A166" s="40" t="str">
        <f t="shared" si="2"/>
        <v>056-</v>
      </c>
      <c r="B166" s="42">
        <f t="shared" si="4"/>
        <v>155</v>
      </c>
      <c r="C166" s="1" t="s">
        <v>169</v>
      </c>
      <c r="D166" s="10"/>
    </row>
    <row r="167" spans="1:4" ht="18" customHeight="1">
      <c r="A167" s="40" t="str">
        <f t="shared" si="2"/>
        <v>056-</v>
      </c>
      <c r="B167" s="42">
        <f t="shared" si="4"/>
        <v>156</v>
      </c>
      <c r="C167" s="1" t="s">
        <v>170</v>
      </c>
      <c r="D167" s="10"/>
    </row>
    <row r="168" spans="1:4" ht="18" customHeight="1">
      <c r="A168" s="40" t="str">
        <f t="shared" si="2"/>
        <v>056-</v>
      </c>
      <c r="B168" s="42">
        <f t="shared" si="4"/>
        <v>157</v>
      </c>
      <c r="C168" s="1" t="s">
        <v>119</v>
      </c>
      <c r="D168" s="10"/>
    </row>
    <row r="169" spans="1:4" ht="18" customHeight="1">
      <c r="A169" s="40" t="str">
        <f t="shared" si="2"/>
        <v>056-</v>
      </c>
      <c r="B169" s="42">
        <f t="shared" si="4"/>
        <v>158</v>
      </c>
      <c r="C169" s="1" t="s">
        <v>119</v>
      </c>
      <c r="D169" s="10"/>
    </row>
    <row r="170" spans="1:4" ht="18" customHeight="1">
      <c r="A170" s="40" t="str">
        <f t="shared" si="2"/>
        <v>056-</v>
      </c>
      <c r="B170" s="42">
        <f t="shared" si="4"/>
        <v>159</v>
      </c>
      <c r="C170" s="1" t="s">
        <v>119</v>
      </c>
      <c r="D170" s="10"/>
    </row>
    <row r="171" spans="1:4" ht="18" customHeight="1">
      <c r="A171" s="40" t="str">
        <f t="shared" si="2"/>
        <v>056-</v>
      </c>
      <c r="B171" s="42">
        <f t="shared" si="4"/>
        <v>160</v>
      </c>
      <c r="C171" s="1" t="s">
        <v>520</v>
      </c>
      <c r="D171" s="10"/>
    </row>
    <row r="172" spans="1:4" ht="18" customHeight="1">
      <c r="A172" s="40" t="str">
        <f t="shared" si="2"/>
        <v>056-</v>
      </c>
      <c r="B172" s="42">
        <f t="shared" si="4"/>
        <v>161</v>
      </c>
      <c r="C172" s="1" t="s">
        <v>521</v>
      </c>
      <c r="D172" s="10"/>
    </row>
    <row r="173" spans="1:4" ht="18" customHeight="1">
      <c r="A173" s="40" t="str">
        <f t="shared" si="2"/>
        <v>056-</v>
      </c>
      <c r="B173" s="42">
        <f t="shared" si="4"/>
        <v>162</v>
      </c>
      <c r="C173" s="1" t="s">
        <v>171</v>
      </c>
      <c r="D173" s="36" t="s">
        <v>90</v>
      </c>
    </row>
    <row r="174" spans="1:4" ht="18" customHeight="1">
      <c r="A174" s="40" t="str">
        <f t="shared" si="2"/>
        <v>056-</v>
      </c>
      <c r="B174" s="42">
        <f t="shared" si="4"/>
        <v>163</v>
      </c>
      <c r="C174" s="1" t="s">
        <v>172</v>
      </c>
      <c r="D174" s="10"/>
    </row>
    <row r="175" spans="1:4" ht="18" customHeight="1">
      <c r="A175" s="40" t="str">
        <f t="shared" si="2"/>
        <v>056-</v>
      </c>
      <c r="B175" s="42">
        <f t="shared" si="4"/>
        <v>164</v>
      </c>
      <c r="C175" s="1" t="s">
        <v>119</v>
      </c>
      <c r="D175" s="10"/>
    </row>
    <row r="176" spans="1:4" ht="18" customHeight="1">
      <c r="A176" s="40" t="str">
        <f t="shared" si="2"/>
        <v>056-</v>
      </c>
      <c r="B176" s="42">
        <f t="shared" si="4"/>
        <v>165</v>
      </c>
      <c r="C176" s="1" t="s">
        <v>173</v>
      </c>
      <c r="D176" s="10"/>
    </row>
    <row r="177" spans="1:4" ht="18" customHeight="1">
      <c r="A177" s="40" t="str">
        <f t="shared" si="2"/>
        <v>056-</v>
      </c>
      <c r="B177" s="42">
        <f t="shared" si="4"/>
        <v>166</v>
      </c>
      <c r="C177" s="1" t="s">
        <v>174</v>
      </c>
      <c r="D177" s="10"/>
    </row>
    <row r="178" spans="1:4" ht="18" customHeight="1">
      <c r="A178" s="40" t="str">
        <f t="shared" si="2"/>
        <v>056-</v>
      </c>
      <c r="B178" s="42">
        <f t="shared" si="4"/>
        <v>167</v>
      </c>
      <c r="C178" s="1" t="s">
        <v>175</v>
      </c>
      <c r="D178" s="10"/>
    </row>
    <row r="179" spans="1:4" ht="18" customHeight="1">
      <c r="A179" s="40" t="str">
        <f t="shared" si="2"/>
        <v>056-</v>
      </c>
      <c r="B179" s="42">
        <f t="shared" si="4"/>
        <v>168</v>
      </c>
      <c r="C179" s="1" t="s">
        <v>176</v>
      </c>
      <c r="D179" s="10"/>
    </row>
    <row r="180" spans="1:4" ht="18" customHeight="1">
      <c r="A180" s="40" t="str">
        <f t="shared" si="2"/>
        <v>056-</v>
      </c>
      <c r="B180" s="42">
        <f t="shared" si="4"/>
        <v>169</v>
      </c>
      <c r="C180" s="1" t="s">
        <v>119</v>
      </c>
      <c r="D180" s="10"/>
    </row>
    <row r="181" spans="1:4" ht="18" customHeight="1">
      <c r="A181" s="40" t="str">
        <f t="shared" si="2"/>
        <v>056-</v>
      </c>
      <c r="B181" s="42">
        <f t="shared" si="4"/>
        <v>170</v>
      </c>
      <c r="C181" s="1" t="s">
        <v>95</v>
      </c>
      <c r="D181" s="10"/>
    </row>
    <row r="182" spans="1:4" ht="18" customHeight="1">
      <c r="A182" s="40" t="str">
        <f t="shared" si="2"/>
        <v>056-</v>
      </c>
      <c r="B182" s="42">
        <f t="shared" si="4"/>
        <v>171</v>
      </c>
      <c r="C182" s="1" t="s">
        <v>259</v>
      </c>
      <c r="D182" s="10"/>
    </row>
    <row r="183" spans="1:4" ht="18" customHeight="1">
      <c r="A183" s="40" t="str">
        <f t="shared" si="2"/>
        <v>056-</v>
      </c>
      <c r="B183" s="42">
        <f t="shared" si="4"/>
        <v>172</v>
      </c>
      <c r="C183" s="1" t="s">
        <v>95</v>
      </c>
      <c r="D183" s="10"/>
    </row>
    <row r="184" spans="1:4" ht="18" customHeight="1">
      <c r="A184" s="40" t="str">
        <f t="shared" si="2"/>
        <v>056-</v>
      </c>
      <c r="B184" s="42">
        <f t="shared" si="4"/>
        <v>173</v>
      </c>
      <c r="C184" s="1" t="s">
        <v>95</v>
      </c>
      <c r="D184" s="10"/>
    </row>
    <row r="185" spans="1:4" ht="18" customHeight="1">
      <c r="A185" s="40" t="str">
        <f t="shared" si="2"/>
        <v>056-</v>
      </c>
      <c r="B185" s="42">
        <f t="shared" si="4"/>
        <v>174</v>
      </c>
      <c r="C185" s="1" t="s">
        <v>119</v>
      </c>
      <c r="D185" s="10"/>
    </row>
    <row r="186" spans="1:4" ht="18" customHeight="1">
      <c r="A186" s="40" t="str">
        <f t="shared" si="2"/>
        <v>056-</v>
      </c>
      <c r="B186" s="50">
        <f t="shared" si="4"/>
        <v>175</v>
      </c>
      <c r="C186" s="49" t="s">
        <v>177</v>
      </c>
      <c r="D186" s="33"/>
    </row>
    <row r="187" spans="1:5" ht="18" customHeight="1">
      <c r="A187" s="40" t="str">
        <f t="shared" si="2"/>
        <v>056-</v>
      </c>
      <c r="B187" s="50">
        <f t="shared" si="4"/>
        <v>176</v>
      </c>
      <c r="C187" s="1" t="s">
        <v>178</v>
      </c>
      <c r="D187" s="10"/>
      <c r="E187" s="12"/>
    </row>
    <row r="188" spans="1:5" ht="18" customHeight="1">
      <c r="A188" s="40" t="str">
        <f t="shared" si="2"/>
        <v>056-</v>
      </c>
      <c r="B188" s="50">
        <f t="shared" si="4"/>
        <v>177</v>
      </c>
      <c r="C188" s="1" t="s">
        <v>179</v>
      </c>
      <c r="D188" s="10"/>
      <c r="E188" s="12"/>
    </row>
    <row r="189" spans="1:5" ht="18" customHeight="1">
      <c r="A189" s="40" t="str">
        <f t="shared" si="2"/>
        <v>056-</v>
      </c>
      <c r="B189" s="50">
        <f t="shared" si="4"/>
        <v>178</v>
      </c>
      <c r="C189" s="1" t="s">
        <v>119</v>
      </c>
      <c r="D189" s="10"/>
      <c r="E189" s="12"/>
    </row>
    <row r="190" spans="1:5" ht="18" customHeight="1">
      <c r="A190" s="40" t="str">
        <f t="shared" si="2"/>
        <v>056-</v>
      </c>
      <c r="B190" s="50">
        <f t="shared" si="4"/>
        <v>179</v>
      </c>
      <c r="C190" s="1" t="s">
        <v>180</v>
      </c>
      <c r="D190" s="10"/>
      <c r="E190" s="12"/>
    </row>
    <row r="191" spans="1:5" ht="18" customHeight="1">
      <c r="A191" s="40" t="str">
        <f t="shared" si="2"/>
        <v>056-</v>
      </c>
      <c r="B191" s="42">
        <f t="shared" si="4"/>
        <v>180</v>
      </c>
      <c r="C191" s="1" t="s">
        <v>181</v>
      </c>
      <c r="D191" s="10"/>
      <c r="E191" s="12"/>
    </row>
    <row r="192" spans="1:4" ht="18" customHeight="1">
      <c r="A192" s="40" t="str">
        <f t="shared" si="2"/>
        <v>056-</v>
      </c>
      <c r="B192" s="42">
        <v>181</v>
      </c>
      <c r="C192" s="1" t="s">
        <v>119</v>
      </c>
      <c r="D192" s="10"/>
    </row>
    <row r="193" spans="1:4" ht="18" customHeight="1">
      <c r="A193" s="40" t="str">
        <f t="shared" si="2"/>
        <v>056-</v>
      </c>
      <c r="B193" s="42">
        <f aca="true" t="shared" si="5" ref="B193:B224">B192+1</f>
        <v>182</v>
      </c>
      <c r="C193" s="1" t="s">
        <v>119</v>
      </c>
      <c r="D193" s="10"/>
    </row>
    <row r="194" spans="1:4" ht="18" customHeight="1">
      <c r="A194" s="40" t="str">
        <f t="shared" si="2"/>
        <v>056-</v>
      </c>
      <c r="B194" s="42">
        <f t="shared" si="5"/>
        <v>183</v>
      </c>
      <c r="C194" s="1" t="s">
        <v>119</v>
      </c>
      <c r="D194" s="10"/>
    </row>
    <row r="195" spans="1:4" ht="18" customHeight="1">
      <c r="A195" s="40" t="str">
        <f t="shared" si="2"/>
        <v>056-</v>
      </c>
      <c r="B195" s="42">
        <f t="shared" si="5"/>
        <v>184</v>
      </c>
      <c r="C195" s="1" t="s">
        <v>182</v>
      </c>
      <c r="D195" s="10"/>
    </row>
    <row r="196" spans="1:4" ht="18" customHeight="1">
      <c r="A196" s="40" t="str">
        <f t="shared" si="2"/>
        <v>056-</v>
      </c>
      <c r="B196" s="42">
        <f t="shared" si="5"/>
        <v>185</v>
      </c>
      <c r="C196" s="1" t="s">
        <v>119</v>
      </c>
      <c r="D196" s="10"/>
    </row>
    <row r="197" spans="1:4" ht="18" customHeight="1">
      <c r="A197" s="40" t="str">
        <f t="shared" si="2"/>
        <v>056-</v>
      </c>
      <c r="B197" s="42">
        <f t="shared" si="5"/>
        <v>186</v>
      </c>
      <c r="C197" s="1" t="s">
        <v>183</v>
      </c>
      <c r="D197" s="10"/>
    </row>
    <row r="198" spans="1:4" ht="18" customHeight="1">
      <c r="A198" s="40" t="str">
        <f t="shared" si="2"/>
        <v>056-</v>
      </c>
      <c r="B198" s="42">
        <f t="shared" si="5"/>
        <v>187</v>
      </c>
      <c r="C198" s="1" t="s">
        <v>119</v>
      </c>
      <c r="D198" s="10"/>
    </row>
    <row r="199" spans="1:4" ht="18" customHeight="1">
      <c r="A199" s="40" t="str">
        <f aca="true" t="shared" si="6" ref="A199:A241">$A$4</f>
        <v>056-</v>
      </c>
      <c r="B199" s="42">
        <f t="shared" si="5"/>
        <v>188</v>
      </c>
      <c r="C199" s="1" t="s">
        <v>184</v>
      </c>
      <c r="D199" s="10"/>
    </row>
    <row r="200" spans="1:4" ht="18" customHeight="1">
      <c r="A200" s="40" t="str">
        <f t="shared" si="6"/>
        <v>056-</v>
      </c>
      <c r="B200" s="42">
        <f t="shared" si="5"/>
        <v>189</v>
      </c>
      <c r="C200" s="1" t="s">
        <v>516</v>
      </c>
      <c r="D200" s="10"/>
    </row>
    <row r="201" spans="1:4" ht="18" customHeight="1">
      <c r="A201" s="40" t="str">
        <f t="shared" si="6"/>
        <v>056-</v>
      </c>
      <c r="B201" s="42">
        <f t="shared" si="5"/>
        <v>190</v>
      </c>
      <c r="C201" s="1" t="s">
        <v>185</v>
      </c>
      <c r="D201" s="10"/>
    </row>
    <row r="202" spans="1:4" ht="18" customHeight="1">
      <c r="A202" s="40" t="str">
        <f t="shared" si="6"/>
        <v>056-</v>
      </c>
      <c r="B202" s="42">
        <f t="shared" si="5"/>
        <v>191</v>
      </c>
      <c r="C202" s="1" t="s">
        <v>186</v>
      </c>
      <c r="D202" s="10"/>
    </row>
    <row r="203" spans="1:4" ht="18" customHeight="1">
      <c r="A203" s="40" t="str">
        <f t="shared" si="6"/>
        <v>056-</v>
      </c>
      <c r="B203" s="42">
        <f t="shared" si="5"/>
        <v>192</v>
      </c>
      <c r="C203" s="1" t="s">
        <v>119</v>
      </c>
      <c r="D203" s="37"/>
    </row>
    <row r="204" spans="1:4" ht="18" customHeight="1">
      <c r="A204" s="40" t="str">
        <f t="shared" si="6"/>
        <v>056-</v>
      </c>
      <c r="B204" s="42">
        <f t="shared" si="5"/>
        <v>193</v>
      </c>
      <c r="C204" s="1" t="s">
        <v>522</v>
      </c>
      <c r="D204" s="10"/>
    </row>
    <row r="205" spans="1:4" ht="18" customHeight="1">
      <c r="A205" s="40" t="str">
        <f t="shared" si="6"/>
        <v>056-</v>
      </c>
      <c r="B205" s="42">
        <f t="shared" si="5"/>
        <v>194</v>
      </c>
      <c r="C205" s="1" t="s">
        <v>266</v>
      </c>
      <c r="D205" s="10"/>
    </row>
    <row r="206" spans="1:4" ht="18" customHeight="1">
      <c r="A206" s="40" t="str">
        <f t="shared" si="6"/>
        <v>056-</v>
      </c>
      <c r="B206" s="42">
        <f t="shared" si="5"/>
        <v>195</v>
      </c>
      <c r="C206" s="1" t="s">
        <v>267</v>
      </c>
      <c r="D206" s="10"/>
    </row>
    <row r="207" spans="1:4" ht="18" customHeight="1">
      <c r="A207" s="40" t="str">
        <f t="shared" si="6"/>
        <v>056-</v>
      </c>
      <c r="B207" s="42">
        <f t="shared" si="5"/>
        <v>196</v>
      </c>
      <c r="C207" s="1" t="s">
        <v>187</v>
      </c>
      <c r="D207" s="10"/>
    </row>
    <row r="208" spans="1:4" ht="18" customHeight="1">
      <c r="A208" s="40" t="str">
        <f t="shared" si="6"/>
        <v>056-</v>
      </c>
      <c r="B208" s="42">
        <f t="shared" si="5"/>
        <v>197</v>
      </c>
      <c r="C208" s="1" t="s">
        <v>119</v>
      </c>
      <c r="D208" s="10"/>
    </row>
    <row r="209" spans="1:4" ht="18" customHeight="1">
      <c r="A209" s="40" t="str">
        <f t="shared" si="6"/>
        <v>056-</v>
      </c>
      <c r="B209" s="42">
        <f t="shared" si="5"/>
        <v>198</v>
      </c>
      <c r="C209" s="1" t="s">
        <v>182</v>
      </c>
      <c r="D209" s="10"/>
    </row>
    <row r="210" spans="1:4" ht="18" customHeight="1">
      <c r="A210" s="40" t="str">
        <f t="shared" si="6"/>
        <v>056-</v>
      </c>
      <c r="B210" s="42">
        <f t="shared" si="5"/>
        <v>199</v>
      </c>
      <c r="C210" s="1" t="s">
        <v>188</v>
      </c>
      <c r="D210" s="10"/>
    </row>
    <row r="211" spans="1:4" ht="18" customHeight="1">
      <c r="A211" s="40" t="str">
        <f t="shared" si="6"/>
        <v>056-</v>
      </c>
      <c r="B211" s="42">
        <f t="shared" si="5"/>
        <v>200</v>
      </c>
      <c r="C211" s="1" t="s">
        <v>523</v>
      </c>
      <c r="D211" s="10"/>
    </row>
    <row r="212" spans="1:4" ht="18" customHeight="1">
      <c r="A212" s="40" t="str">
        <f t="shared" si="6"/>
        <v>056-</v>
      </c>
      <c r="B212" s="42">
        <f t="shared" si="5"/>
        <v>201</v>
      </c>
      <c r="C212" s="1" t="s">
        <v>119</v>
      </c>
      <c r="D212" s="10"/>
    </row>
    <row r="213" spans="1:4" ht="18" customHeight="1">
      <c r="A213" s="40" t="str">
        <f t="shared" si="6"/>
        <v>056-</v>
      </c>
      <c r="B213" s="42">
        <f t="shared" si="5"/>
        <v>202</v>
      </c>
      <c r="C213" s="1" t="s">
        <v>189</v>
      </c>
      <c r="D213" s="10"/>
    </row>
    <row r="214" spans="1:4" ht="18" customHeight="1">
      <c r="A214" s="40" t="str">
        <f t="shared" si="6"/>
        <v>056-</v>
      </c>
      <c r="B214" s="42">
        <f t="shared" si="5"/>
        <v>203</v>
      </c>
      <c r="C214" s="1" t="s">
        <v>524</v>
      </c>
      <c r="D214" s="10"/>
    </row>
    <row r="215" spans="1:4" ht="18" customHeight="1">
      <c r="A215" s="40" t="str">
        <f t="shared" si="6"/>
        <v>056-</v>
      </c>
      <c r="B215" s="42">
        <f t="shared" si="5"/>
        <v>204</v>
      </c>
      <c r="C215" s="1" t="s">
        <v>190</v>
      </c>
      <c r="D215" s="10"/>
    </row>
    <row r="216" spans="1:4" ht="18" customHeight="1">
      <c r="A216" s="40" t="str">
        <f t="shared" si="6"/>
        <v>056-</v>
      </c>
      <c r="B216" s="50">
        <f t="shared" si="5"/>
        <v>205</v>
      </c>
      <c r="C216" s="49" t="s">
        <v>119</v>
      </c>
      <c r="D216" s="33"/>
    </row>
    <row r="217" spans="1:4" ht="18" customHeight="1">
      <c r="A217" s="40" t="str">
        <f t="shared" si="6"/>
        <v>056-</v>
      </c>
      <c r="B217" s="50">
        <f t="shared" si="5"/>
        <v>206</v>
      </c>
      <c r="C217" s="1" t="s">
        <v>119</v>
      </c>
      <c r="D217" s="10"/>
    </row>
    <row r="218" spans="1:4" ht="18" customHeight="1">
      <c r="A218" s="40" t="str">
        <f t="shared" si="6"/>
        <v>056-</v>
      </c>
      <c r="B218" s="50">
        <f t="shared" si="5"/>
        <v>207</v>
      </c>
      <c r="C218" s="1" t="s">
        <v>162</v>
      </c>
      <c r="D218" s="10"/>
    </row>
    <row r="219" spans="1:4" ht="18" customHeight="1">
      <c r="A219" s="40" t="str">
        <f t="shared" si="6"/>
        <v>056-</v>
      </c>
      <c r="B219" s="50">
        <f t="shared" si="5"/>
        <v>208</v>
      </c>
      <c r="C219" s="1" t="s">
        <v>191</v>
      </c>
      <c r="D219" s="10"/>
    </row>
    <row r="220" spans="1:4" ht="18" customHeight="1">
      <c r="A220" s="40" t="str">
        <f t="shared" si="6"/>
        <v>056-</v>
      </c>
      <c r="B220" s="50">
        <f t="shared" si="5"/>
        <v>209</v>
      </c>
      <c r="C220" s="1" t="s">
        <v>260</v>
      </c>
      <c r="D220" s="10"/>
    </row>
    <row r="221" spans="1:4" ht="18" customHeight="1">
      <c r="A221" s="40" t="str">
        <f t="shared" si="6"/>
        <v>056-</v>
      </c>
      <c r="B221" s="42">
        <f t="shared" si="5"/>
        <v>210</v>
      </c>
      <c r="C221" s="1" t="s">
        <v>192</v>
      </c>
      <c r="D221" s="10"/>
    </row>
    <row r="222" spans="1:4" ht="18" customHeight="1">
      <c r="A222" s="40" t="str">
        <f t="shared" si="6"/>
        <v>056-</v>
      </c>
      <c r="B222" s="42">
        <f t="shared" si="5"/>
        <v>211</v>
      </c>
      <c r="C222" s="1" t="s">
        <v>525</v>
      </c>
      <c r="D222" s="10"/>
    </row>
    <row r="223" spans="1:4" ht="18" customHeight="1">
      <c r="A223" s="40" t="str">
        <f t="shared" si="6"/>
        <v>056-</v>
      </c>
      <c r="B223" s="42">
        <f t="shared" si="5"/>
        <v>212</v>
      </c>
      <c r="C223" s="1" t="s">
        <v>193</v>
      </c>
      <c r="D223" s="10"/>
    </row>
    <row r="224" spans="1:4" ht="18" customHeight="1">
      <c r="A224" s="40" t="str">
        <f t="shared" si="6"/>
        <v>056-</v>
      </c>
      <c r="B224" s="42">
        <f t="shared" si="5"/>
        <v>213</v>
      </c>
      <c r="C224" s="1" t="s">
        <v>154</v>
      </c>
      <c r="D224" s="10"/>
    </row>
    <row r="225" spans="1:4" ht="18" customHeight="1">
      <c r="A225" s="40" t="str">
        <f t="shared" si="6"/>
        <v>056-</v>
      </c>
      <c r="B225" s="42">
        <f aca="true" t="shared" si="7" ref="B225:B241">B224+1</f>
        <v>214</v>
      </c>
      <c r="C225" s="1" t="s">
        <v>110</v>
      </c>
      <c r="D225" s="10"/>
    </row>
    <row r="226" spans="1:4" ht="18" customHeight="1">
      <c r="A226" s="40" t="str">
        <f t="shared" si="6"/>
        <v>056-</v>
      </c>
      <c r="B226" s="42">
        <f t="shared" si="7"/>
        <v>215</v>
      </c>
      <c r="C226" s="1" t="s">
        <v>119</v>
      </c>
      <c r="D226" s="10"/>
    </row>
    <row r="227" spans="1:4" ht="18" customHeight="1">
      <c r="A227" s="40" t="str">
        <f t="shared" si="6"/>
        <v>056-</v>
      </c>
      <c r="B227" s="42">
        <f t="shared" si="7"/>
        <v>216</v>
      </c>
      <c r="C227" s="1" t="s">
        <v>119</v>
      </c>
      <c r="D227" s="10"/>
    </row>
    <row r="228" spans="1:4" ht="18" customHeight="1">
      <c r="A228" s="40" t="str">
        <f t="shared" si="6"/>
        <v>056-</v>
      </c>
      <c r="B228" s="42">
        <f t="shared" si="7"/>
        <v>217</v>
      </c>
      <c r="C228" s="1" t="s">
        <v>255</v>
      </c>
      <c r="D228" s="10"/>
    </row>
    <row r="229" spans="1:4" ht="18" customHeight="1">
      <c r="A229" s="40" t="str">
        <f t="shared" si="6"/>
        <v>056-</v>
      </c>
      <c r="B229" s="42">
        <f t="shared" si="7"/>
        <v>218</v>
      </c>
      <c r="C229" s="1" t="s">
        <v>119</v>
      </c>
      <c r="D229" s="10"/>
    </row>
    <row r="230" spans="1:4" ht="18" customHeight="1">
      <c r="A230" s="40" t="str">
        <f t="shared" si="6"/>
        <v>056-</v>
      </c>
      <c r="B230" s="42">
        <f t="shared" si="7"/>
        <v>219</v>
      </c>
      <c r="C230" s="1" t="s">
        <v>119</v>
      </c>
      <c r="D230" s="10"/>
    </row>
    <row r="231" spans="1:4" ht="18" customHeight="1">
      <c r="A231" s="40" t="str">
        <f t="shared" si="6"/>
        <v>056-</v>
      </c>
      <c r="B231" s="42">
        <f t="shared" si="7"/>
        <v>220</v>
      </c>
      <c r="C231" s="1" t="s">
        <v>194</v>
      </c>
      <c r="D231" s="10"/>
    </row>
    <row r="232" spans="1:4" ht="18" customHeight="1">
      <c r="A232" s="40" t="str">
        <f t="shared" si="6"/>
        <v>056-</v>
      </c>
      <c r="B232" s="42">
        <f t="shared" si="7"/>
        <v>221</v>
      </c>
      <c r="C232" s="1" t="s">
        <v>119</v>
      </c>
      <c r="D232" s="10"/>
    </row>
    <row r="233" spans="1:4" ht="18" customHeight="1">
      <c r="A233" s="40" t="str">
        <f t="shared" si="6"/>
        <v>056-</v>
      </c>
      <c r="B233" s="42">
        <f t="shared" si="7"/>
        <v>222</v>
      </c>
      <c r="C233" s="1" t="s">
        <v>195</v>
      </c>
      <c r="D233" s="10"/>
    </row>
    <row r="234" spans="1:4" ht="18" customHeight="1">
      <c r="A234" s="40" t="str">
        <f t="shared" si="6"/>
        <v>056-</v>
      </c>
      <c r="B234" s="42">
        <f t="shared" si="7"/>
        <v>223</v>
      </c>
      <c r="C234" s="1" t="s">
        <v>119</v>
      </c>
      <c r="D234" s="10"/>
    </row>
    <row r="235" spans="1:4" ht="18" customHeight="1">
      <c r="A235" s="40" t="str">
        <f t="shared" si="6"/>
        <v>056-</v>
      </c>
      <c r="B235" s="42">
        <f t="shared" si="7"/>
        <v>224</v>
      </c>
      <c r="C235" s="1" t="s">
        <v>119</v>
      </c>
      <c r="D235" s="10"/>
    </row>
    <row r="236" spans="1:4" ht="18" customHeight="1">
      <c r="A236" s="40" t="str">
        <f t="shared" si="6"/>
        <v>056-</v>
      </c>
      <c r="B236" s="42">
        <f t="shared" si="7"/>
        <v>225</v>
      </c>
      <c r="C236" s="1" t="s">
        <v>95</v>
      </c>
      <c r="D236" s="10"/>
    </row>
    <row r="237" spans="1:4" ht="18" customHeight="1">
      <c r="A237" s="40" t="str">
        <f t="shared" si="6"/>
        <v>056-</v>
      </c>
      <c r="B237" s="42">
        <f t="shared" si="7"/>
        <v>226</v>
      </c>
      <c r="C237" s="1" t="s">
        <v>258</v>
      </c>
      <c r="D237" s="10"/>
    </row>
    <row r="238" spans="1:4" ht="18" customHeight="1">
      <c r="A238" s="40" t="str">
        <f t="shared" si="6"/>
        <v>056-</v>
      </c>
      <c r="B238" s="42">
        <f t="shared" si="7"/>
        <v>227</v>
      </c>
      <c r="C238" s="1" t="s">
        <v>196</v>
      </c>
      <c r="D238" s="10"/>
    </row>
    <row r="239" spans="1:4" ht="18" customHeight="1">
      <c r="A239" s="40" t="str">
        <f t="shared" si="6"/>
        <v>056-</v>
      </c>
      <c r="B239" s="42">
        <f t="shared" si="7"/>
        <v>228</v>
      </c>
      <c r="C239" s="1" t="s">
        <v>256</v>
      </c>
      <c r="D239" s="10"/>
    </row>
    <row r="240" spans="1:4" ht="18" customHeight="1">
      <c r="A240" s="40" t="str">
        <f t="shared" si="6"/>
        <v>056-</v>
      </c>
      <c r="B240" s="42">
        <f t="shared" si="7"/>
        <v>229</v>
      </c>
      <c r="C240" s="1" t="s">
        <v>257</v>
      </c>
      <c r="D240" s="10"/>
    </row>
    <row r="241" spans="1:4" ht="18" customHeight="1">
      <c r="A241" s="40" t="str">
        <f t="shared" si="6"/>
        <v>056-</v>
      </c>
      <c r="B241" s="42">
        <f t="shared" si="7"/>
        <v>230</v>
      </c>
      <c r="C241" s="1" t="s">
        <v>119</v>
      </c>
      <c r="D241" s="10"/>
    </row>
    <row r="242" spans="1:2" ht="18" customHeight="1">
      <c r="A242" s="3"/>
      <c r="B242" s="3"/>
    </row>
    <row r="243" spans="1:2" ht="18" customHeight="1">
      <c r="A243" s="3"/>
      <c r="B243" s="3"/>
    </row>
    <row r="244" spans="1:2" ht="26.25" customHeight="1">
      <c r="A244" s="3"/>
      <c r="B244" s="3"/>
    </row>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sheetData>
  <sheetProtection/>
  <mergeCells count="2">
    <mergeCell ref="A1:D1"/>
    <mergeCell ref="A3:B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08"/>
  <sheetViews>
    <sheetView view="pageBreakPreview" zoomScaleNormal="40" zoomScaleSheetLayoutView="100" zoomScalePageLayoutView="0" workbookViewId="0" topLeftCell="A1">
      <selection activeCell="B104" sqref="B104"/>
    </sheetView>
  </sheetViews>
  <sheetFormatPr defaultColWidth="9.00390625" defaultRowHeight="13.5"/>
  <cols>
    <col min="1" max="1" width="18.625" style="17" customWidth="1"/>
    <col min="2" max="2" width="4.625" style="17" customWidth="1"/>
    <col min="3" max="3" width="55.25390625" style="0" customWidth="1"/>
    <col min="4" max="4" width="13.625" style="0" customWidth="1"/>
  </cols>
  <sheetData>
    <row r="1" spans="1:4" ht="42" customHeight="1">
      <c r="A1" s="79" t="s">
        <v>528</v>
      </c>
      <c r="B1" s="79"/>
      <c r="C1" s="80"/>
      <c r="D1" s="80"/>
    </row>
    <row r="3" spans="1:4" s="21" customFormat="1" ht="13.5">
      <c r="A3" s="82" t="s">
        <v>374</v>
      </c>
      <c r="B3" s="82"/>
      <c r="C3" s="82"/>
      <c r="D3" s="82"/>
    </row>
    <row r="4" spans="1:4" s="21" customFormat="1" ht="21">
      <c r="A4" s="22" t="s">
        <v>380</v>
      </c>
      <c r="B4" s="20" t="s">
        <v>533</v>
      </c>
      <c r="C4" s="22" t="s">
        <v>382</v>
      </c>
      <c r="D4" s="22" t="s">
        <v>529</v>
      </c>
    </row>
    <row r="5" spans="1:4" s="21" customFormat="1" ht="25.5">
      <c r="A5" s="23" t="s">
        <v>275</v>
      </c>
      <c r="B5" s="19" t="s">
        <v>381</v>
      </c>
      <c r="C5" s="28" t="s">
        <v>383</v>
      </c>
      <c r="D5" s="13"/>
    </row>
    <row r="6" spans="1:4" s="21" customFormat="1" ht="25.5">
      <c r="A6" s="23" t="s">
        <v>276</v>
      </c>
      <c r="B6" s="19" t="s">
        <v>381</v>
      </c>
      <c r="C6" s="28" t="s">
        <v>384</v>
      </c>
      <c r="D6" s="13"/>
    </row>
    <row r="7" spans="1:4" s="21" customFormat="1" ht="25.5">
      <c r="A7" s="23" t="s">
        <v>277</v>
      </c>
      <c r="B7" s="19" t="s">
        <v>381</v>
      </c>
      <c r="C7" s="28" t="s">
        <v>385</v>
      </c>
      <c r="D7" s="13"/>
    </row>
    <row r="8" spans="1:4" s="21" customFormat="1" ht="25.5">
      <c r="A8" s="23" t="s">
        <v>278</v>
      </c>
      <c r="B8" s="19" t="s">
        <v>381</v>
      </c>
      <c r="C8" s="28" t="s">
        <v>386</v>
      </c>
      <c r="D8" s="13"/>
    </row>
    <row r="9" spans="1:4" s="21" customFormat="1" ht="13.5">
      <c r="A9" s="23" t="s">
        <v>279</v>
      </c>
      <c r="B9" s="19" t="s">
        <v>381</v>
      </c>
      <c r="C9" s="28" t="s">
        <v>387</v>
      </c>
      <c r="D9" s="13"/>
    </row>
    <row r="10" spans="1:4" s="21" customFormat="1" ht="23.25">
      <c r="A10" s="23" t="s">
        <v>280</v>
      </c>
      <c r="B10" s="19" t="s">
        <v>381</v>
      </c>
      <c r="C10" s="28" t="s">
        <v>388</v>
      </c>
      <c r="D10" s="13"/>
    </row>
    <row r="11" spans="1:4" s="21" customFormat="1" ht="23.25">
      <c r="A11" s="23" t="s">
        <v>281</v>
      </c>
      <c r="B11" s="19" t="s">
        <v>381</v>
      </c>
      <c r="C11" s="28" t="s">
        <v>389</v>
      </c>
      <c r="D11" s="13"/>
    </row>
    <row r="12" spans="1:4" s="21" customFormat="1" ht="13.5">
      <c r="A12" s="23" t="s">
        <v>282</v>
      </c>
      <c r="B12" s="19" t="s">
        <v>381</v>
      </c>
      <c r="C12" s="28" t="s">
        <v>390</v>
      </c>
      <c r="D12" s="13"/>
    </row>
    <row r="13" spans="1:4" s="21" customFormat="1" ht="13.5">
      <c r="A13" s="23" t="s">
        <v>283</v>
      </c>
      <c r="B13" s="19" t="s">
        <v>381</v>
      </c>
      <c r="C13" s="28" t="s">
        <v>391</v>
      </c>
      <c r="D13" s="13"/>
    </row>
    <row r="14" spans="1:4" s="21" customFormat="1" ht="13.5">
      <c r="A14" s="23" t="s">
        <v>284</v>
      </c>
      <c r="B14" s="19" t="s">
        <v>381</v>
      </c>
      <c r="C14" s="28" t="s">
        <v>392</v>
      </c>
      <c r="D14" s="13"/>
    </row>
    <row r="15" spans="1:4" s="21" customFormat="1" ht="13.5">
      <c r="A15" s="23" t="s">
        <v>285</v>
      </c>
      <c r="B15" s="19" t="s">
        <v>381</v>
      </c>
      <c r="C15" s="28" t="s">
        <v>393</v>
      </c>
      <c r="D15" s="13"/>
    </row>
    <row r="16" spans="1:4" s="21" customFormat="1" ht="13.5">
      <c r="A16" s="23" t="s">
        <v>286</v>
      </c>
      <c r="B16" s="19" t="s">
        <v>381</v>
      </c>
      <c r="C16" s="28" t="s">
        <v>394</v>
      </c>
      <c r="D16" s="13"/>
    </row>
    <row r="17" spans="1:4" s="21" customFormat="1" ht="13.5">
      <c r="A17" s="23" t="s">
        <v>287</v>
      </c>
      <c r="B17" s="19" t="s">
        <v>381</v>
      </c>
      <c r="C17" s="28" t="s">
        <v>395</v>
      </c>
      <c r="D17" s="13"/>
    </row>
    <row r="18" spans="1:4" s="21" customFormat="1" ht="13.5">
      <c r="A18" s="23" t="s">
        <v>288</v>
      </c>
      <c r="B18" s="19" t="s">
        <v>381</v>
      </c>
      <c r="C18" s="28" t="s">
        <v>396</v>
      </c>
      <c r="D18" s="13"/>
    </row>
    <row r="19" spans="1:4" s="21" customFormat="1" ht="13.5">
      <c r="A19" s="23" t="s">
        <v>289</v>
      </c>
      <c r="B19" s="19" t="s">
        <v>381</v>
      </c>
      <c r="C19" s="28" t="s">
        <v>397</v>
      </c>
      <c r="D19" s="13"/>
    </row>
    <row r="20" spans="1:2" s="21" customFormat="1" ht="13.5">
      <c r="A20" s="24"/>
      <c r="B20" s="24"/>
    </row>
    <row r="21" spans="1:4" s="21" customFormat="1" ht="13.5">
      <c r="A21" s="81" t="s">
        <v>545</v>
      </c>
      <c r="B21" s="81"/>
      <c r="C21" s="81"/>
      <c r="D21" s="81"/>
    </row>
    <row r="22" spans="1:4" s="21" customFormat="1" ht="21">
      <c r="A22" s="22" t="s">
        <v>274</v>
      </c>
      <c r="B22" s="20" t="s">
        <v>533</v>
      </c>
      <c r="C22" s="22" t="s">
        <v>382</v>
      </c>
      <c r="D22" s="22" t="s">
        <v>530</v>
      </c>
    </row>
    <row r="23" spans="1:4" s="21" customFormat="1" ht="23.25">
      <c r="A23" s="23" t="s">
        <v>290</v>
      </c>
      <c r="B23" s="19" t="s">
        <v>381</v>
      </c>
      <c r="C23" s="23" t="s">
        <v>398</v>
      </c>
      <c r="D23" s="13"/>
    </row>
    <row r="24" spans="1:4" s="21" customFormat="1" ht="13.5">
      <c r="A24" s="23" t="s">
        <v>291</v>
      </c>
      <c r="B24" s="19" t="s">
        <v>381</v>
      </c>
      <c r="C24" s="28" t="s">
        <v>399</v>
      </c>
      <c r="D24" s="13"/>
    </row>
    <row r="25" spans="1:4" s="21" customFormat="1" ht="23.25">
      <c r="A25" s="23" t="s">
        <v>292</v>
      </c>
      <c r="B25" s="19" t="s">
        <v>381</v>
      </c>
      <c r="C25" s="28" t="s">
        <v>400</v>
      </c>
      <c r="D25" s="13"/>
    </row>
    <row r="26" spans="1:4" s="21" customFormat="1" ht="13.5">
      <c r="A26" s="23" t="s">
        <v>293</v>
      </c>
      <c r="B26" s="19" t="s">
        <v>381</v>
      </c>
      <c r="C26" s="28" t="s">
        <v>401</v>
      </c>
      <c r="D26" s="13"/>
    </row>
    <row r="27" spans="1:4" s="21" customFormat="1" ht="13.5">
      <c r="A27" s="23" t="s">
        <v>294</v>
      </c>
      <c r="B27" s="19" t="s">
        <v>381</v>
      </c>
      <c r="C27" s="28" t="s">
        <v>402</v>
      </c>
      <c r="D27" s="13"/>
    </row>
    <row r="28" spans="1:4" s="21" customFormat="1" ht="13.5">
      <c r="A28" s="23" t="s">
        <v>295</v>
      </c>
      <c r="B28" s="19" t="s">
        <v>381</v>
      </c>
      <c r="C28" s="28" t="s">
        <v>403</v>
      </c>
      <c r="D28" s="13"/>
    </row>
    <row r="29" spans="1:4" s="21" customFormat="1" ht="13.5">
      <c r="A29" s="23" t="s">
        <v>296</v>
      </c>
      <c r="B29" s="19" t="s">
        <v>381</v>
      </c>
      <c r="C29" s="28" t="s">
        <v>404</v>
      </c>
      <c r="D29" s="13"/>
    </row>
    <row r="30" spans="1:4" s="21" customFormat="1" ht="23.25">
      <c r="A30" s="23" t="s">
        <v>297</v>
      </c>
      <c r="B30" s="19" t="s">
        <v>381</v>
      </c>
      <c r="C30" s="28" t="s">
        <v>405</v>
      </c>
      <c r="D30" s="13"/>
    </row>
    <row r="31" spans="1:4" s="21" customFormat="1" ht="13.5">
      <c r="A31" s="23" t="s">
        <v>299</v>
      </c>
      <c r="B31" s="19" t="s">
        <v>381</v>
      </c>
      <c r="C31" s="28" t="s">
        <v>298</v>
      </c>
      <c r="D31" s="13"/>
    </row>
    <row r="32" spans="1:2" s="21" customFormat="1" ht="13.5">
      <c r="A32" s="24"/>
      <c r="B32" s="24"/>
    </row>
    <row r="33" spans="1:4" s="21" customFormat="1" ht="13.5">
      <c r="A33" s="81" t="s">
        <v>435</v>
      </c>
      <c r="B33" s="81"/>
      <c r="C33" s="81"/>
      <c r="D33" s="81"/>
    </row>
    <row r="34" spans="1:4" s="21" customFormat="1" ht="21">
      <c r="A34" s="22" t="s">
        <v>274</v>
      </c>
      <c r="B34" s="20" t="s">
        <v>533</v>
      </c>
      <c r="C34" s="22" t="s">
        <v>382</v>
      </c>
      <c r="D34" s="22" t="s">
        <v>530</v>
      </c>
    </row>
    <row r="35" spans="1:4" s="21" customFormat="1" ht="13.5">
      <c r="A35" s="23" t="s">
        <v>301</v>
      </c>
      <c r="B35" s="19" t="s">
        <v>381</v>
      </c>
      <c r="C35" s="28" t="s">
        <v>300</v>
      </c>
      <c r="D35" s="13"/>
    </row>
    <row r="36" spans="1:4" s="21" customFormat="1" ht="21">
      <c r="A36" s="23" t="s">
        <v>303</v>
      </c>
      <c r="B36" s="19" t="s">
        <v>381</v>
      </c>
      <c r="C36" s="28" t="s">
        <v>302</v>
      </c>
      <c r="D36" s="13"/>
    </row>
    <row r="37" spans="1:2" s="21" customFormat="1" ht="13.5">
      <c r="A37" s="24"/>
      <c r="B37" s="24"/>
    </row>
    <row r="38" spans="1:4" s="21" customFormat="1" ht="13.5">
      <c r="A38" s="83" t="s">
        <v>373</v>
      </c>
      <c r="B38" s="83"/>
      <c r="C38" s="83"/>
      <c r="D38" s="83"/>
    </row>
    <row r="39" spans="1:4" s="21" customFormat="1" ht="21">
      <c r="A39" s="22" t="s">
        <v>274</v>
      </c>
      <c r="B39" s="20" t="s">
        <v>533</v>
      </c>
      <c r="C39" s="22" t="s">
        <v>382</v>
      </c>
      <c r="D39" s="22" t="s">
        <v>530</v>
      </c>
    </row>
    <row r="40" spans="1:4" s="21" customFormat="1" ht="13.5">
      <c r="A40" s="25" t="s">
        <v>304</v>
      </c>
      <c r="B40" s="19" t="s">
        <v>381</v>
      </c>
      <c r="C40" s="28" t="s">
        <v>408</v>
      </c>
      <c r="D40" s="14"/>
    </row>
    <row r="41" spans="1:4" s="21" customFormat="1" ht="23.25">
      <c r="A41" s="23" t="s">
        <v>305</v>
      </c>
      <c r="B41" s="19" t="s">
        <v>381</v>
      </c>
      <c r="C41" s="23" t="s">
        <v>406</v>
      </c>
      <c r="D41" s="13"/>
    </row>
    <row r="42" spans="1:4" s="21" customFormat="1" ht="23.25">
      <c r="A42" s="26" t="s">
        <v>306</v>
      </c>
      <c r="B42" s="19" t="s">
        <v>381</v>
      </c>
      <c r="C42" s="23" t="s">
        <v>409</v>
      </c>
      <c r="D42" s="27"/>
    </row>
    <row r="43" spans="1:4" s="21" customFormat="1" ht="13.5">
      <c r="A43" s="23" t="s">
        <v>307</v>
      </c>
      <c r="B43" s="19" t="s">
        <v>381</v>
      </c>
      <c r="C43" s="28" t="s">
        <v>407</v>
      </c>
      <c r="D43" s="13"/>
    </row>
    <row r="44" spans="1:4" s="21" customFormat="1" ht="13.5">
      <c r="A44" s="28" t="s">
        <v>308</v>
      </c>
      <c r="B44" s="20" t="s">
        <v>544</v>
      </c>
      <c r="C44" s="28" t="s">
        <v>309</v>
      </c>
      <c r="D44" s="13"/>
    </row>
    <row r="45" spans="1:4" s="21" customFormat="1" ht="21">
      <c r="A45" s="28" t="s">
        <v>310</v>
      </c>
      <c r="B45" s="20" t="s">
        <v>544</v>
      </c>
      <c r="C45" s="28" t="s">
        <v>311</v>
      </c>
      <c r="D45" s="13"/>
    </row>
    <row r="46" spans="1:2" s="21" customFormat="1" ht="13.5">
      <c r="A46" s="24"/>
      <c r="B46" s="24"/>
    </row>
    <row r="47" spans="1:4" s="21" customFormat="1" ht="13.5">
      <c r="A47" s="81" t="s">
        <v>436</v>
      </c>
      <c r="B47" s="81"/>
      <c r="C47" s="81"/>
      <c r="D47" s="81"/>
    </row>
    <row r="48" spans="1:4" s="21" customFormat="1" ht="21">
      <c r="A48" s="22" t="s">
        <v>274</v>
      </c>
      <c r="B48" s="20" t="s">
        <v>533</v>
      </c>
      <c r="C48" s="22" t="s">
        <v>382</v>
      </c>
      <c r="D48" s="22" t="s">
        <v>530</v>
      </c>
    </row>
    <row r="49" spans="1:4" s="21" customFormat="1" ht="13.5">
      <c r="A49" s="23" t="s">
        <v>313</v>
      </c>
      <c r="B49" s="19" t="s">
        <v>381</v>
      </c>
      <c r="C49" s="28" t="s">
        <v>312</v>
      </c>
      <c r="D49" s="13"/>
    </row>
    <row r="50" spans="1:4" s="21" customFormat="1" ht="13.5">
      <c r="A50" s="23" t="s">
        <v>315</v>
      </c>
      <c r="B50" s="19" t="s">
        <v>381</v>
      </c>
      <c r="C50" s="28" t="s">
        <v>314</v>
      </c>
      <c r="D50" s="13"/>
    </row>
    <row r="51" spans="1:2" s="21" customFormat="1" ht="13.5">
      <c r="A51" s="16"/>
      <c r="B51" s="16"/>
    </row>
    <row r="52" spans="1:4" s="21" customFormat="1" ht="13.5">
      <c r="A52" s="82" t="s">
        <v>437</v>
      </c>
      <c r="B52" s="82"/>
      <c r="C52" s="82"/>
      <c r="D52" s="82"/>
    </row>
    <row r="53" spans="1:4" s="21" customFormat="1" ht="21">
      <c r="A53" s="22" t="s">
        <v>274</v>
      </c>
      <c r="B53" s="20" t="s">
        <v>533</v>
      </c>
      <c r="C53" s="22" t="s">
        <v>382</v>
      </c>
      <c r="D53" s="22" t="s">
        <v>530</v>
      </c>
    </row>
    <row r="54" spans="1:4" s="21" customFormat="1" ht="23.25">
      <c r="A54" s="23" t="s">
        <v>316</v>
      </c>
      <c r="B54" s="19" t="s">
        <v>381</v>
      </c>
      <c r="C54" s="28" t="s">
        <v>410</v>
      </c>
      <c r="D54" s="22"/>
    </row>
    <row r="55" spans="1:4" s="21" customFormat="1" ht="38.25">
      <c r="A55" s="23" t="s">
        <v>534</v>
      </c>
      <c r="B55" s="19" t="s">
        <v>381</v>
      </c>
      <c r="C55" s="28" t="s">
        <v>535</v>
      </c>
      <c r="D55" s="67"/>
    </row>
    <row r="56" spans="1:4" s="21" customFormat="1" ht="13.5">
      <c r="A56" s="63"/>
      <c r="B56" s="64"/>
      <c r="C56" s="65"/>
      <c r="D56" s="66"/>
    </row>
    <row r="57" spans="1:2" s="21" customFormat="1" ht="13.5">
      <c r="A57" s="24"/>
      <c r="B57" s="24"/>
    </row>
    <row r="58" spans="1:4" s="21" customFormat="1" ht="13.5">
      <c r="A58" s="82" t="s">
        <v>438</v>
      </c>
      <c r="B58" s="82"/>
      <c r="C58" s="82"/>
      <c r="D58" s="82"/>
    </row>
    <row r="59" spans="1:4" s="21" customFormat="1" ht="21">
      <c r="A59" s="22" t="s">
        <v>274</v>
      </c>
      <c r="B59" s="20" t="s">
        <v>533</v>
      </c>
      <c r="C59" s="22" t="s">
        <v>382</v>
      </c>
      <c r="D59" s="22" t="s">
        <v>530</v>
      </c>
    </row>
    <row r="60" spans="1:4" s="21" customFormat="1" ht="13.5">
      <c r="A60" s="23" t="s">
        <v>318</v>
      </c>
      <c r="B60" s="19" t="s">
        <v>381</v>
      </c>
      <c r="C60" s="28" t="s">
        <v>317</v>
      </c>
      <c r="D60" s="13"/>
    </row>
    <row r="61" spans="1:4" s="21" customFormat="1" ht="21">
      <c r="A61" s="23" t="s">
        <v>320</v>
      </c>
      <c r="B61" s="19" t="s">
        <v>381</v>
      </c>
      <c r="C61" s="28" t="s">
        <v>319</v>
      </c>
      <c r="D61" s="13"/>
    </row>
    <row r="62" spans="1:4" s="21" customFormat="1" ht="23.25">
      <c r="A62" s="26" t="s">
        <v>321</v>
      </c>
      <c r="B62" s="19" t="s">
        <v>381</v>
      </c>
      <c r="C62" s="28" t="s">
        <v>411</v>
      </c>
      <c r="D62" s="27"/>
    </row>
    <row r="63" spans="1:4" s="21" customFormat="1" ht="13.5">
      <c r="A63" s="23" t="s">
        <v>323</v>
      </c>
      <c r="B63" s="19" t="s">
        <v>381</v>
      </c>
      <c r="C63" s="28" t="s">
        <v>322</v>
      </c>
      <c r="D63" s="13"/>
    </row>
    <row r="64" spans="1:4" s="21" customFormat="1" ht="13.5">
      <c r="A64" s="23" t="s">
        <v>324</v>
      </c>
      <c r="B64" s="19" t="s">
        <v>381</v>
      </c>
      <c r="C64" s="28" t="s">
        <v>412</v>
      </c>
      <c r="D64" s="13"/>
    </row>
    <row r="65" spans="1:4" s="21" customFormat="1" ht="13.5">
      <c r="A65" s="23" t="s">
        <v>326</v>
      </c>
      <c r="B65" s="19" t="s">
        <v>381</v>
      </c>
      <c r="C65" s="28" t="s">
        <v>325</v>
      </c>
      <c r="D65" s="13"/>
    </row>
    <row r="66" spans="1:4" s="21" customFormat="1" ht="13.5">
      <c r="A66" s="29" t="s">
        <v>328</v>
      </c>
      <c r="B66" s="19" t="s">
        <v>381</v>
      </c>
      <c r="C66" s="32" t="s">
        <v>327</v>
      </c>
      <c r="D66" s="30"/>
    </row>
    <row r="67" spans="1:4" s="21" customFormat="1" ht="13.5">
      <c r="A67" s="29" t="s">
        <v>329</v>
      </c>
      <c r="B67" s="19" t="s">
        <v>381</v>
      </c>
      <c r="C67" s="32" t="s">
        <v>413</v>
      </c>
      <c r="D67" s="30"/>
    </row>
    <row r="68" spans="1:4" s="21" customFormat="1" ht="13.5">
      <c r="A68" s="29" t="s">
        <v>330</v>
      </c>
      <c r="B68" s="19" t="s">
        <v>381</v>
      </c>
      <c r="C68" s="32" t="s">
        <v>414</v>
      </c>
      <c r="D68" s="30"/>
    </row>
    <row r="69" spans="1:4" s="21" customFormat="1" ht="25.5">
      <c r="A69" s="29" t="s">
        <v>536</v>
      </c>
      <c r="B69" s="19" t="s">
        <v>381</v>
      </c>
      <c r="C69" s="32" t="s">
        <v>537</v>
      </c>
      <c r="D69" s="68"/>
    </row>
    <row r="70" spans="1:4" s="21" customFormat="1" ht="13.5">
      <c r="A70" s="29" t="s">
        <v>332</v>
      </c>
      <c r="B70" s="19" t="s">
        <v>381</v>
      </c>
      <c r="C70" s="32" t="s">
        <v>331</v>
      </c>
      <c r="D70" s="30"/>
    </row>
    <row r="71" spans="1:4" s="21" customFormat="1" ht="13.5">
      <c r="A71" s="29" t="s">
        <v>334</v>
      </c>
      <c r="B71" s="19" t="s">
        <v>381</v>
      </c>
      <c r="C71" s="32" t="s">
        <v>333</v>
      </c>
      <c r="D71" s="30"/>
    </row>
    <row r="72" spans="1:4" s="21" customFormat="1" ht="33.75">
      <c r="A72" s="29" t="s">
        <v>335</v>
      </c>
      <c r="B72" s="19" t="s">
        <v>381</v>
      </c>
      <c r="C72" s="32" t="s">
        <v>415</v>
      </c>
      <c r="D72" s="30"/>
    </row>
    <row r="73" spans="1:4" s="21" customFormat="1" ht="13.5">
      <c r="A73" s="29" t="s">
        <v>336</v>
      </c>
      <c r="B73" s="19" t="s">
        <v>381</v>
      </c>
      <c r="C73" s="32" t="s">
        <v>416</v>
      </c>
      <c r="D73" s="30"/>
    </row>
    <row r="74" spans="1:4" s="21" customFormat="1" ht="23.25">
      <c r="A74" s="29" t="s">
        <v>337</v>
      </c>
      <c r="B74" s="19" t="s">
        <v>381</v>
      </c>
      <c r="C74" s="32" t="s">
        <v>417</v>
      </c>
      <c r="D74" s="30"/>
    </row>
    <row r="75" spans="1:4" s="21" customFormat="1" ht="13.5">
      <c r="A75" s="23" t="s">
        <v>339</v>
      </c>
      <c r="B75" s="19" t="s">
        <v>381</v>
      </c>
      <c r="C75" s="28" t="s">
        <v>338</v>
      </c>
      <c r="D75" s="13"/>
    </row>
    <row r="76" spans="1:4" s="21" customFormat="1" ht="13.5">
      <c r="A76" s="23" t="s">
        <v>341</v>
      </c>
      <c r="B76" s="19" t="s">
        <v>381</v>
      </c>
      <c r="C76" s="28" t="s">
        <v>340</v>
      </c>
      <c r="D76" s="13"/>
    </row>
    <row r="77" spans="1:4" s="21" customFormat="1" ht="13.5">
      <c r="A77" s="23" t="s">
        <v>342</v>
      </c>
      <c r="B77" s="19" t="s">
        <v>381</v>
      </c>
      <c r="C77" s="28" t="s">
        <v>418</v>
      </c>
      <c r="D77" s="13"/>
    </row>
    <row r="78" spans="1:4" s="21" customFormat="1" ht="13.5">
      <c r="A78" s="23" t="s">
        <v>343</v>
      </c>
      <c r="B78" s="19" t="s">
        <v>381</v>
      </c>
      <c r="C78" s="28" t="s">
        <v>419</v>
      </c>
      <c r="D78" s="13"/>
    </row>
    <row r="79" spans="1:4" s="21" customFormat="1" ht="31.5">
      <c r="A79" s="23" t="s">
        <v>538</v>
      </c>
      <c r="B79" s="19" t="s">
        <v>381</v>
      </c>
      <c r="C79" s="28" t="s">
        <v>539</v>
      </c>
      <c r="D79" s="67"/>
    </row>
    <row r="80" spans="1:4" s="21" customFormat="1" ht="13.5">
      <c r="A80" s="23" t="s">
        <v>344</v>
      </c>
      <c r="B80" s="19" t="s">
        <v>381</v>
      </c>
      <c r="C80" s="28" t="s">
        <v>420</v>
      </c>
      <c r="D80" s="13"/>
    </row>
    <row r="81" spans="1:4" s="21" customFormat="1" ht="13.5">
      <c r="A81" s="23" t="s">
        <v>346</v>
      </c>
      <c r="B81" s="19" t="s">
        <v>381</v>
      </c>
      <c r="C81" s="23" t="s">
        <v>345</v>
      </c>
      <c r="D81" s="13"/>
    </row>
    <row r="82" spans="1:4" s="21" customFormat="1" ht="38.25">
      <c r="A82" s="23" t="s">
        <v>347</v>
      </c>
      <c r="B82" s="19" t="s">
        <v>381</v>
      </c>
      <c r="C82" s="28" t="s">
        <v>421</v>
      </c>
      <c r="D82" s="13"/>
    </row>
    <row r="83" spans="1:4" s="21" customFormat="1" ht="23.25">
      <c r="A83" s="23" t="s">
        <v>348</v>
      </c>
      <c r="B83" s="19" t="s">
        <v>381</v>
      </c>
      <c r="C83" s="28" t="s">
        <v>422</v>
      </c>
      <c r="D83" s="13"/>
    </row>
    <row r="84" spans="1:4" s="21" customFormat="1" ht="13.5">
      <c r="A84" s="23" t="s">
        <v>349</v>
      </c>
      <c r="B84" s="19" t="s">
        <v>381</v>
      </c>
      <c r="C84" s="28" t="s">
        <v>423</v>
      </c>
      <c r="D84" s="13"/>
    </row>
    <row r="85" spans="1:4" s="21" customFormat="1" ht="21">
      <c r="A85" s="23" t="s">
        <v>351</v>
      </c>
      <c r="B85" s="19" t="s">
        <v>381</v>
      </c>
      <c r="C85" s="28" t="s">
        <v>350</v>
      </c>
      <c r="D85" s="13"/>
    </row>
    <row r="86" spans="1:4" s="21" customFormat="1" ht="23.25">
      <c r="A86" s="23" t="s">
        <v>352</v>
      </c>
      <c r="B86" s="19" t="s">
        <v>381</v>
      </c>
      <c r="C86" s="28" t="s">
        <v>424</v>
      </c>
      <c r="D86" s="13"/>
    </row>
    <row r="87" spans="1:4" s="21" customFormat="1" ht="13.5">
      <c r="A87" s="23" t="s">
        <v>354</v>
      </c>
      <c r="B87" s="19" t="s">
        <v>381</v>
      </c>
      <c r="C87" s="28" t="s">
        <v>353</v>
      </c>
      <c r="D87" s="13"/>
    </row>
    <row r="88" spans="1:4" s="21" customFormat="1" ht="13.5">
      <c r="A88" s="23" t="s">
        <v>356</v>
      </c>
      <c r="B88" s="19" t="s">
        <v>381</v>
      </c>
      <c r="C88" s="28" t="s">
        <v>355</v>
      </c>
      <c r="D88" s="13"/>
    </row>
    <row r="89" spans="1:4" s="21" customFormat="1" ht="25.5">
      <c r="A89" s="23" t="s">
        <v>357</v>
      </c>
      <c r="B89" s="19" t="s">
        <v>381</v>
      </c>
      <c r="C89" s="28" t="s">
        <v>425</v>
      </c>
      <c r="D89" s="13"/>
    </row>
    <row r="90" spans="1:4" s="21" customFormat="1" ht="13.5">
      <c r="A90" s="23" t="s">
        <v>358</v>
      </c>
      <c r="B90" s="19" t="s">
        <v>381</v>
      </c>
      <c r="C90" s="28" t="s">
        <v>426</v>
      </c>
      <c r="D90" s="13"/>
    </row>
    <row r="91" spans="1:4" s="21" customFormat="1" ht="23.25">
      <c r="A91" s="23" t="s">
        <v>359</v>
      </c>
      <c r="B91" s="19" t="s">
        <v>381</v>
      </c>
      <c r="C91" s="28" t="s">
        <v>427</v>
      </c>
      <c r="D91" s="13"/>
    </row>
    <row r="92" spans="1:4" s="21" customFormat="1" ht="13.5">
      <c r="A92" s="23" t="s">
        <v>361</v>
      </c>
      <c r="B92" s="19" t="s">
        <v>381</v>
      </c>
      <c r="C92" s="28" t="s">
        <v>360</v>
      </c>
      <c r="D92" s="13"/>
    </row>
    <row r="93" spans="1:4" s="21" customFormat="1" ht="25.5">
      <c r="A93" s="28" t="s">
        <v>379</v>
      </c>
      <c r="B93" s="19" t="s">
        <v>381</v>
      </c>
      <c r="C93" s="28" t="s">
        <v>362</v>
      </c>
      <c r="D93" s="13"/>
    </row>
    <row r="94" spans="1:4" s="21" customFormat="1" ht="13.5">
      <c r="A94" s="23" t="s">
        <v>375</v>
      </c>
      <c r="B94" s="19" t="s">
        <v>381</v>
      </c>
      <c r="C94" s="28" t="s">
        <v>434</v>
      </c>
      <c r="D94" s="13"/>
    </row>
    <row r="95" spans="1:4" s="21" customFormat="1" ht="42">
      <c r="A95" s="28" t="s">
        <v>540</v>
      </c>
      <c r="B95" s="19" t="s">
        <v>381</v>
      </c>
      <c r="C95" s="28" t="s">
        <v>541</v>
      </c>
      <c r="D95" s="67"/>
    </row>
    <row r="96" spans="1:4" s="21" customFormat="1" ht="13.5">
      <c r="A96" s="23" t="s">
        <v>363</v>
      </c>
      <c r="B96" s="19" t="s">
        <v>381</v>
      </c>
      <c r="C96" s="28" t="s">
        <v>428</v>
      </c>
      <c r="D96" s="13"/>
    </row>
    <row r="97" spans="1:4" s="21" customFormat="1" ht="36">
      <c r="A97" s="23" t="s">
        <v>364</v>
      </c>
      <c r="B97" s="19" t="s">
        <v>381</v>
      </c>
      <c r="C97" s="28" t="s">
        <v>429</v>
      </c>
      <c r="D97" s="13"/>
    </row>
    <row r="98" spans="1:4" s="21" customFormat="1" ht="31.5">
      <c r="A98" s="23" t="s">
        <v>542</v>
      </c>
      <c r="B98" s="19" t="s">
        <v>381</v>
      </c>
      <c r="C98" s="28" t="s">
        <v>543</v>
      </c>
      <c r="D98" s="67"/>
    </row>
    <row r="99" spans="1:4" s="21" customFormat="1" ht="23.25">
      <c r="A99" s="23" t="s">
        <v>365</v>
      </c>
      <c r="B99" s="19" t="s">
        <v>381</v>
      </c>
      <c r="C99" s="28" t="s">
        <v>430</v>
      </c>
      <c r="D99" s="13"/>
    </row>
    <row r="100" spans="1:4" s="21" customFormat="1" ht="23.25">
      <c r="A100" s="28" t="s">
        <v>366</v>
      </c>
      <c r="B100" s="19" t="s">
        <v>381</v>
      </c>
      <c r="C100" s="28" t="s">
        <v>431</v>
      </c>
      <c r="D100" s="13"/>
    </row>
    <row r="101" spans="1:4" s="21" customFormat="1" ht="25.5">
      <c r="A101" s="23" t="s">
        <v>367</v>
      </c>
      <c r="B101" s="19" t="s">
        <v>381</v>
      </c>
      <c r="C101" s="28" t="s">
        <v>432</v>
      </c>
      <c r="D101" s="13"/>
    </row>
    <row r="102" spans="1:4" s="21" customFormat="1" ht="13.5">
      <c r="A102" s="23" t="s">
        <v>369</v>
      </c>
      <c r="B102" s="19" t="s">
        <v>381</v>
      </c>
      <c r="C102" s="28" t="s">
        <v>368</v>
      </c>
      <c r="D102" s="13"/>
    </row>
    <row r="103" spans="1:4" s="21" customFormat="1" ht="13.5">
      <c r="A103" s="23" t="s">
        <v>371</v>
      </c>
      <c r="B103" s="19" t="s">
        <v>381</v>
      </c>
      <c r="C103" s="28" t="s">
        <v>370</v>
      </c>
      <c r="D103" s="13"/>
    </row>
    <row r="104" spans="1:4" s="21" customFormat="1" ht="31.5">
      <c r="A104" s="31" t="s">
        <v>372</v>
      </c>
      <c r="B104" s="20" t="s">
        <v>544</v>
      </c>
      <c r="C104" s="28" t="s">
        <v>433</v>
      </c>
      <c r="D104" s="14"/>
    </row>
    <row r="105" spans="1:2" s="21" customFormat="1" ht="13.5">
      <c r="A105" s="24"/>
      <c r="B105" s="24"/>
    </row>
    <row r="106" spans="1:4" s="21" customFormat="1" ht="13.5">
      <c r="A106" s="81" t="s">
        <v>439</v>
      </c>
      <c r="B106" s="81"/>
      <c r="C106" s="81"/>
      <c r="D106" s="81"/>
    </row>
    <row r="107" spans="1:4" s="21" customFormat="1" ht="21">
      <c r="A107" s="22" t="s">
        <v>274</v>
      </c>
      <c r="B107" s="20" t="s">
        <v>533</v>
      </c>
      <c r="C107" s="22" t="s">
        <v>382</v>
      </c>
      <c r="D107" s="22" t="s">
        <v>530</v>
      </c>
    </row>
    <row r="108" spans="1:4" s="21" customFormat="1" ht="13.5">
      <c r="A108" s="23" t="s">
        <v>375</v>
      </c>
      <c r="B108" s="19" t="s">
        <v>381</v>
      </c>
      <c r="C108" s="28" t="s">
        <v>434</v>
      </c>
      <c r="D108" s="13"/>
    </row>
  </sheetData>
  <sheetProtection/>
  <mergeCells count="9">
    <mergeCell ref="A1:D1"/>
    <mergeCell ref="A21:D21"/>
    <mergeCell ref="A3:D3"/>
    <mergeCell ref="A106:D106"/>
    <mergeCell ref="A58:D58"/>
    <mergeCell ref="A52:D52"/>
    <mergeCell ref="A47:D47"/>
    <mergeCell ref="A38:D38"/>
    <mergeCell ref="A33:D33"/>
  </mergeCells>
  <printOptions/>
  <pageMargins left="0.5905511811023623" right="0.5905511811023623" top="0.7480314960629921" bottom="0.7480314960629921" header="0.31496062992125984" footer="0.31496062992125984"/>
  <pageSetup horizontalDpi="600" verticalDpi="600" orientation="portrait" paperSize="9"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t176x071</cp:lastModifiedBy>
  <cp:lastPrinted>2010-07-06T04:54:56Z</cp:lastPrinted>
  <dcterms:created xsi:type="dcterms:W3CDTF">2005-12-02T01:04:53Z</dcterms:created>
  <dcterms:modified xsi:type="dcterms:W3CDTF">2010-07-07T06:16:02Z</dcterms:modified>
  <cp:category/>
  <cp:version/>
  <cp:contentType/>
  <cp:contentStatus/>
</cp:coreProperties>
</file>